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КСС" sheetId="1" r:id="rId1"/>
    <sheet name="ПКС №1.1" sheetId="3" r:id="rId2"/>
    <sheet name="ПКС №1.2" sheetId="4" r:id="rId3"/>
    <sheet name="ПКС №1.3" sheetId="5" r:id="rId4"/>
    <sheet name="ПКС №1.4" sheetId="2" r:id="rId5"/>
    <sheet name="ПКС №1.5" sheetId="6" r:id="rId6"/>
    <sheet name="ПКС №1.6" sheetId="7" r:id="rId7"/>
    <sheet name="ПКС №1.7" sheetId="8" r:id="rId8"/>
  </sheets>
  <definedNames>
    <definedName name="_xlnm.Print_Area" localSheetId="0">КСС!$A$1:$D$76</definedName>
  </definedNames>
  <calcPr calcId="145621"/>
</workbook>
</file>

<file path=xl/calcChain.xml><?xml version="1.0" encoding="utf-8"?>
<calcChain xmlns="http://schemas.openxmlformats.org/spreadsheetml/2006/main">
  <c r="F37" i="3" l="1"/>
  <c r="F35" i="4" l="1"/>
  <c r="F35" i="5"/>
  <c r="F35" i="2"/>
  <c r="F46" i="6" l="1"/>
  <c r="F46" i="7" l="1"/>
  <c r="F46" i="8"/>
</calcChain>
</file>

<file path=xl/sharedStrings.xml><?xml version="1.0" encoding="utf-8"?>
<sst xmlns="http://schemas.openxmlformats.org/spreadsheetml/2006/main" count="910" uniqueCount="233">
  <si>
    <t>№</t>
  </si>
  <si>
    <t>мярка</t>
  </si>
  <si>
    <t>к-во</t>
  </si>
  <si>
    <t>Ед.цена</t>
  </si>
  <si>
    <t>Стойност</t>
  </si>
  <si>
    <t>Площадков ВОДОПРОВОД</t>
  </si>
  <si>
    <t>Наименование СМР</t>
  </si>
  <si>
    <t>1.</t>
  </si>
  <si>
    <t>Изкоп с ширина до 1,2м и дълбочина до 2м в земни почви</t>
  </si>
  <si>
    <t>м³</t>
  </si>
  <si>
    <t>а/ ръчно на отвал</t>
  </si>
  <si>
    <t xml:space="preserve">б/механизирано на отвал </t>
  </si>
  <si>
    <t>2.</t>
  </si>
  <si>
    <t>Натоварване на земни почви на превозно средство-механизирано</t>
  </si>
  <si>
    <t>3.</t>
  </si>
  <si>
    <t>Превоз на излишните земни почви на разстояние до 1км.</t>
  </si>
  <si>
    <t>4.</t>
  </si>
  <si>
    <t>Направа на пясъчна подложка под тръбите</t>
  </si>
  <si>
    <t>5.</t>
  </si>
  <si>
    <t>Обратно засипване с отсевки до 30см над тебе тръба – ръчно</t>
  </si>
  <si>
    <t>6.</t>
  </si>
  <si>
    <t xml:space="preserve">Обратно засипване с отсевки до началото на пътната настилка механизирано </t>
  </si>
  <si>
    <t>7.</t>
  </si>
  <si>
    <t>Обратно дозасипване с изкопаните земни почви до кота терен  - механизирано</t>
  </si>
  <si>
    <t>8.</t>
  </si>
  <si>
    <t>Уплътняване на отсевки до 30см над теме тръба  с ръчни трамбовки</t>
  </si>
  <si>
    <t>9.</t>
  </si>
  <si>
    <t>Уплътняване на отсевки на пластове по 20см с механизирани  трамбовки</t>
  </si>
  <si>
    <t>10.</t>
  </si>
  <si>
    <t>Разбиване на бетонова настилка с дебелина 40см с къртач</t>
  </si>
  <si>
    <t>11.</t>
  </si>
  <si>
    <t xml:space="preserve">Възстановяване  на бетонова настилка с дебелина 40см </t>
  </si>
  <si>
    <t>13.</t>
  </si>
  <si>
    <t>Направа на хоризонтален сондаж с дължина L=9,5м за полагане на обсадна тръба ПЕВП Ф250х14,8</t>
  </si>
  <si>
    <t>бр.</t>
  </si>
  <si>
    <t>14.</t>
  </si>
  <si>
    <t>Също , но с дължина L=15м за полагане на обсадна тръба ПЕВП Ф250х14,8</t>
  </si>
  <si>
    <t>15.</t>
  </si>
  <si>
    <t>Също , но с дължина L=13,5м за полагане на обсадна тръба ПЕВП Ф250х14,8</t>
  </si>
  <si>
    <t>16.</t>
  </si>
  <si>
    <t>Също , но с дължина L=3м за полагане на обсадна тръба ПЕВП Ф250х14,8</t>
  </si>
  <si>
    <t>17.</t>
  </si>
  <si>
    <t>Доставка и монтаж на обсадна тръба ПЕВП ф250х14,8 с дължина L=10,5m в сондаж</t>
  </si>
  <si>
    <t>18.</t>
  </si>
  <si>
    <t>Също, но с дължина L=17,5m в сондаж</t>
  </si>
  <si>
    <t>19.</t>
  </si>
  <si>
    <t>Също, но с дължина  L=15m в сондаж</t>
  </si>
  <si>
    <t>20.</t>
  </si>
  <si>
    <t>Също, но с дължина L=4m в сондаж</t>
  </si>
  <si>
    <t>21.</t>
  </si>
  <si>
    <t>Доставка и монтаж на тръби от ПЕВП ф160х9,5</t>
  </si>
  <si>
    <t>м‘</t>
  </si>
  <si>
    <t>22.</t>
  </si>
  <si>
    <t>Доставка и монтаж на стоманена безшевна тръба ф89х4,5 в готов изкоп</t>
  </si>
  <si>
    <t>23.</t>
  </si>
  <si>
    <t>Доставка и монтаж на обсадна тръба от ПЕВП ф250х14,8 в готов изкоп</t>
  </si>
  <si>
    <t>м’</t>
  </si>
  <si>
    <t>24.</t>
  </si>
  <si>
    <t>Доставка и монтаж на фасонни части от ПЕВП</t>
  </si>
  <si>
    <t>ПФВ – ф90</t>
  </si>
  <si>
    <t>ПФВ – ф110</t>
  </si>
  <si>
    <t xml:space="preserve">бр. </t>
  </si>
  <si>
    <t>ПФВ – ф160</t>
  </si>
  <si>
    <t>К.90°-ф160</t>
  </si>
  <si>
    <t>К.45°-ф160</t>
  </si>
  <si>
    <t>Т.90°- ф160</t>
  </si>
  <si>
    <t>Т.Н.90°- ф160х90</t>
  </si>
  <si>
    <t>Т.Н.90°- ф160х110</t>
  </si>
  <si>
    <t>25.</t>
  </si>
  <si>
    <t>Доставка и монтаж на стом.фасонни части</t>
  </si>
  <si>
    <t>ФСП 1,0-ф150</t>
  </si>
  <si>
    <t>ФСП 1,0-ф100</t>
  </si>
  <si>
    <t>ФСП 1,0-ф80</t>
  </si>
  <si>
    <t>К.Ф.С90°-Ду100</t>
  </si>
  <si>
    <t>ПEЩ ф159/108х4,5</t>
  </si>
  <si>
    <t>ПEЩ ф108/89х4</t>
  </si>
  <si>
    <t>26.</t>
  </si>
  <si>
    <t>Доставка и монтаж на СК „АVК” PN10 Ду 80 с предпазна гарнитура</t>
  </si>
  <si>
    <t>27.</t>
  </si>
  <si>
    <t>Доставка и монтаж на СК „АVК” PN10 Ду 100 с предпазна гарнитура</t>
  </si>
  <si>
    <t>28.</t>
  </si>
  <si>
    <t xml:space="preserve">Доставка и монтаж на Пожарен хидрант тип „Крамер” PN10 Ду 100 </t>
  </si>
  <si>
    <t>29.</t>
  </si>
  <si>
    <t>Направа на хидроизолация усилен тип на ст.тръба Ф89 външно</t>
  </si>
  <si>
    <t>м2</t>
  </si>
  <si>
    <t>30.</t>
  </si>
  <si>
    <t xml:space="preserve">Дезинфекция и хидравлично изпитване на ПЕВП тръби Ф160х9,5 </t>
  </si>
  <si>
    <t>31.</t>
  </si>
  <si>
    <t>Дезинфекция и хидравлично изпитване на ст.тръби Ф89</t>
  </si>
  <si>
    <t>32.</t>
  </si>
  <si>
    <t>Направа на бет. опорни блокове на хориз.чупки</t>
  </si>
  <si>
    <t>бр</t>
  </si>
  <si>
    <t>33.</t>
  </si>
  <si>
    <t>34.</t>
  </si>
  <si>
    <t>35.</t>
  </si>
  <si>
    <t>36.</t>
  </si>
  <si>
    <t>37.</t>
  </si>
  <si>
    <t>38.</t>
  </si>
  <si>
    <t>39.</t>
  </si>
  <si>
    <t>40.</t>
  </si>
  <si>
    <t>Демонтаж на ст.тъби Ф159 с оксижен</t>
  </si>
  <si>
    <t>41.</t>
  </si>
  <si>
    <t xml:space="preserve">Демонтаж на ст.тъби Ф159  </t>
  </si>
  <si>
    <t>42.</t>
  </si>
  <si>
    <t>Доставка и монтаж на сигнална лента по трасето на водопровода</t>
  </si>
  <si>
    <t>43.</t>
  </si>
  <si>
    <t>Доставка и монтаж на детекторна лента по трасето на водопровода</t>
  </si>
  <si>
    <t>44.</t>
  </si>
  <si>
    <t>Направа на асфалтова настилка за категория на движението тежко</t>
  </si>
  <si>
    <t>Направа на шахта СК №3 и Шахта Калник №3 - /пом.колич.сметка №1.7/</t>
  </si>
  <si>
    <t>Направа на шахта СК№2 и Шахта Калник №2 - /пом.колич.сметка №1.6/</t>
  </si>
  <si>
    <t>Направа на шахта СК№1 /Шахта Калник/ №1 - /пом.колич.сметка №1.5/</t>
  </si>
  <si>
    <t>Направа на шахта въздушник №4 - /пом.колич.сметка №1.4/</t>
  </si>
  <si>
    <t>Направа на шахта въздушник №3 - /пом.колич.сметка №1.3/</t>
  </si>
  <si>
    <t>Направа на шахта въздушник №2 - /пом.колич.сметка №1.2/</t>
  </si>
  <si>
    <t>Направа на шахта въздушник №1 - /пом.колич.сметка №1.1/</t>
  </si>
  <si>
    <t xml:space="preserve">Демонтажни работи –съществуващ пл.водопровод </t>
  </si>
  <si>
    <t>Рязане на стоманени тръби Ф159 с оксижен през 4м‘</t>
  </si>
  <si>
    <t xml:space="preserve">Рязане на стоманени тръби Ф57 </t>
  </si>
  <si>
    <t xml:space="preserve">Демонтаж на СК Ду150  </t>
  </si>
  <si>
    <t xml:space="preserve">Демонтаж на  противопожарни кранове Ф2“ с щорцов съединител  </t>
  </si>
  <si>
    <t xml:space="preserve">Демонтаж на  шахта от готови елементи Ф1000мм с дълбочина до 2м </t>
  </si>
  <si>
    <t>Също , но с размер 200х175см и дълбочина ди 2м</t>
  </si>
  <si>
    <t xml:space="preserve">Натоварване на тръби и фасонни части на превозно средство </t>
  </si>
  <si>
    <t>Превоз на тръбите до депо на разстояние  до 1км.</t>
  </si>
  <si>
    <t>Демонтаж на тухлена  шахта с размери 225х150см и дълбочина до 2м</t>
  </si>
  <si>
    <t>ПОМОЩНА КОЛИЧЕСТВЕНА СМЕТКА №1.1.</t>
  </si>
  <si>
    <t xml:space="preserve">ШАХТА ВЪЗДУШНИК №1– СМР </t>
  </si>
  <si>
    <t xml:space="preserve">Изкоп с ширина от 1,2 ÷ 4м и дълбочина до 2,0м в земни почви </t>
  </si>
  <si>
    <t>а/ ръчно на отвал– 30%</t>
  </si>
  <si>
    <t xml:space="preserve">б/ механизирано на отвал </t>
  </si>
  <si>
    <t xml:space="preserve">в/ механизирано на превозно средство </t>
  </si>
  <si>
    <t>Изкоп с ширина от 1,2 ÷ 4м и дълбочина от 2,0м до 4м в земни почви на отвал ръчно</t>
  </si>
  <si>
    <t>Изкоп с ширина до 1,2 и дълбочина до 2,0м в земни почви на отвал ръчно</t>
  </si>
  <si>
    <t>Изкоп с ширина до 1,2  и дълбочина от 2,0м до 4м в земни почви на отвал ръчно</t>
  </si>
  <si>
    <t xml:space="preserve">Прехвърляне на земни почви до 2м вертикално или 3м хоризонтално разстояние </t>
  </si>
  <si>
    <t xml:space="preserve">    6.</t>
  </si>
  <si>
    <t>Превоз на излишните земни маси на разстояние 1км</t>
  </si>
  <si>
    <t>Обратно засипване с изкопаните  земни  почви – механизирано</t>
  </si>
  <si>
    <t>Доставка и полагане на БМ 20 за основа</t>
  </si>
  <si>
    <t>Доставка и монтаж на бет. гривни Ø 1000 м H=50см</t>
  </si>
  <si>
    <t>Доставка и монтаж на бет. конус</t>
  </si>
  <si>
    <t>Направа и монтаж на стом. стъпала ø 20мм L=90см</t>
  </si>
  <si>
    <t>12.</t>
  </si>
  <si>
    <t>Минизиране на стом. стъпала</t>
  </si>
  <si>
    <t>м²</t>
  </si>
  <si>
    <t>Доставка и монтаж на метален капак Ф650 /пом.кол.сметка 2.1/</t>
  </si>
  <si>
    <t xml:space="preserve">Доставка и монтаж на дървен изолац. капак </t>
  </si>
  <si>
    <t>Доставка и монтаж на спир. кран тип “АVК”    Ду 80</t>
  </si>
  <si>
    <t>Доставка и монтаж на комбиниран въздушник  Ду 80</t>
  </si>
  <si>
    <t>Доставка и монтаж на фасонни части от ПЕВП PE100 PN10</t>
  </si>
  <si>
    <t>T.H.90◦ Ф160х90</t>
  </si>
  <si>
    <t>ПФВ – ø90</t>
  </si>
  <si>
    <t>Доставка и монтаж на стом. фасонни части</t>
  </si>
  <si>
    <t>ФСП 1,0 – Ду 80</t>
  </si>
  <si>
    <t>КГИ90◦ – 89х45</t>
  </si>
  <si>
    <t>Пробиване на отвор Ф180мм в бет.стена с дебелина  10см.</t>
  </si>
  <si>
    <t>Пробиване на отвор Ф100мм в бет.стена с дебелина  10см.</t>
  </si>
  <si>
    <t>Направа на бет. опорен блок под СК</t>
  </si>
  <si>
    <t xml:space="preserve">Доставка и полагане на РVС тр ø110мм в готов изкоп </t>
  </si>
  <si>
    <t>Направа на дренажна призма 50/50/50см</t>
  </si>
  <si>
    <t xml:space="preserve">Направа на насип около шахтата </t>
  </si>
  <si>
    <t>м3</t>
  </si>
  <si>
    <t>ОБЩО БЕЗ ДДС:</t>
  </si>
  <si>
    <t>* стойността се пренася в КСС за обекта</t>
  </si>
  <si>
    <t>ПОМОЩНА КОЛИЧЕСТВЕНА СМЕТКА №1.2.</t>
  </si>
  <si>
    <t xml:space="preserve">ШАХТА ВЪЗДУШНИК №2– СМР </t>
  </si>
  <si>
    <t>Изкоп с ширина до 1,2 и дълбочина от 2,0м до 4м в земни почви на отвал ръчно</t>
  </si>
  <si>
    <t>ШАХТА ВЪЗДУШНИК №3– СМР</t>
  </si>
  <si>
    <t>ПОМОЩНА КОЛИЧЕСТВЕНА СМЕТКА №1.3.</t>
  </si>
  <si>
    <t>ШАХТА ВЪЗДУШНИК №4– СМР</t>
  </si>
  <si>
    <t>ПОМОЩНА КОЛИЧЕСТВЕНА СМЕТКА №1.4.</t>
  </si>
  <si>
    <t>Изкоп с ширина до 1,2  и дълбочина до 2,0м в земни почви на отвал ръчно</t>
  </si>
  <si>
    <t>Доставка и монтаж на спир. кран тип “АVК”  Ду 80</t>
  </si>
  <si>
    <t>ШАХТА СК №1и КАЛНИК№1– СТР.МОНТАЖНИ РАБОТИ</t>
  </si>
  <si>
    <t>ПОМОЩНА КОЛИЧЕСТВЕНА СМЕТКА №1.5.</t>
  </si>
  <si>
    <t xml:space="preserve">Изкоп с ширина от 1,20м до4,00 и дълбочина до 2,0м в земни почви </t>
  </si>
  <si>
    <t xml:space="preserve">а/ ръчно на отвал– 30% </t>
  </si>
  <si>
    <t>б/ механизирано  на отвал</t>
  </si>
  <si>
    <t>в/механизирано на превозно средство</t>
  </si>
  <si>
    <t xml:space="preserve">Изкоп с ширина от 1,20м до 4,00 и дълбочина от 2,0 до 4,0м на отвал ръчно  </t>
  </si>
  <si>
    <t xml:space="preserve">Изкоп с ширина до 1,20м и дълбочина до 2,0   земни почви на отвал ръчно  </t>
  </si>
  <si>
    <t xml:space="preserve">Изкоп с ширина до 1,20м и дълбочина от 2,0  до 4,0м в земни почви на отвал ръчно  </t>
  </si>
  <si>
    <t xml:space="preserve">  м³</t>
  </si>
  <si>
    <t xml:space="preserve">Прехвърляне на земни почви до 2м вертикално или 3м хоризонтално разстояние  - ръчно </t>
  </si>
  <si>
    <t>Превоз на изл. земни почви на разстояние до 1км</t>
  </si>
  <si>
    <t>Обратно засипване с изкопаните земни почви- механизирано</t>
  </si>
  <si>
    <t xml:space="preserve">Доставка и полагане на БМ 20 за основа и пояси </t>
  </si>
  <si>
    <t xml:space="preserve">Направа на зидария от газобетонни блокчета 600х250х250мм на обикновена фуга </t>
  </si>
  <si>
    <t>Доставка и монтаж на планки 25х15cm, s=5mm</t>
  </si>
  <si>
    <t>Доставка и монтаж на „U” профил 100х50х6мм</t>
  </si>
  <si>
    <t>Доставка и монтаж на стъпала от армирано желязо Ф20мм L=110cm</t>
  </si>
  <si>
    <t>Направа  и монтаж на метални капаци 120х87,5см, s=3mm</t>
  </si>
  <si>
    <t>Минизиране на мет.повърхности</t>
  </si>
  <si>
    <t xml:space="preserve">Блажно боядисване на метални повърхности </t>
  </si>
  <si>
    <t xml:space="preserve">Доставка и монтаж на панти 80х16мм за метални капаци  </t>
  </si>
  <si>
    <t xml:space="preserve">Доставка и монтаж на катинар  </t>
  </si>
  <si>
    <t>Направа  и монтаж на дървен изолационен капак 113х84см</t>
  </si>
  <si>
    <t xml:space="preserve">Доставка и монтаж на панти  за дървени капаци  </t>
  </si>
  <si>
    <t>Доставка и монтаж на С.К  тип „АVК“ Бътерфлай –PN 10 – Ду 150</t>
  </si>
  <si>
    <t>Доставка и монтаж на демонтажна фланшова възка –PN 10 – Ду 150</t>
  </si>
  <si>
    <t>Доставка и монтаж на фас. части от ПЕВП</t>
  </si>
  <si>
    <t>ТН90◦ ф160х63 РЕ100</t>
  </si>
  <si>
    <t>ПФВ ф160 РЕ100</t>
  </si>
  <si>
    <t>ПФВ ф63 РЕ100</t>
  </si>
  <si>
    <t>Доставка и монтаж на стоманени фасонни  части</t>
  </si>
  <si>
    <t>ФСП 1,0 – Ду150 ФСП 1,100</t>
  </si>
  <si>
    <t>ФСП 1,0 – Ду50  ФСП 1,100</t>
  </si>
  <si>
    <t>Направа на бет. опорни блокове под С.К</t>
  </si>
  <si>
    <t>Доставка и полагане на PVC тръби ф110</t>
  </si>
  <si>
    <t>m’</t>
  </si>
  <si>
    <t xml:space="preserve">Направа на дренажна призма 50х50х50см </t>
  </si>
  <si>
    <t>Пробиване на отвор Ф180мм в газобетонн блокчета с  дебелина 25см</t>
  </si>
  <si>
    <t>Доставка и монтаж на арм.желязо Ф20мм L=20см за укрепване на планките на дървен капак</t>
  </si>
  <si>
    <t>Доставка и монтаж на тройник фланшов чугунен 90◦ Ду150</t>
  </si>
  <si>
    <t>Пробиване на отвор Ф120мм в газобетонни блокчета с  дебелина 25см</t>
  </si>
  <si>
    <t>Доставка и монтаж на С.К  тип „АVК“ – PN 10 – Ду 50</t>
  </si>
  <si>
    <t>Доставка и монтаж на С.К  тип „АVК“ – PN 10 – Ду 150</t>
  </si>
  <si>
    <t xml:space="preserve">Изкоп с ширина от 1,20м до4,00 и дълбочина от 2,0 до 4,0м на отвал ръчно  </t>
  </si>
  <si>
    <t xml:space="preserve">Изкоп с ширина до 1,20м и дълбочина до 2,0  в земни почви на отвал ръчно  </t>
  </si>
  <si>
    <t>Обратно засипване с изкопаните почви- механизирано</t>
  </si>
  <si>
    <t xml:space="preserve">Доставка и полагане на БМ 20 за основаи пояси </t>
  </si>
  <si>
    <t xml:space="preserve">Направа  и монтаж на дървен изолационен капак 113х84см, </t>
  </si>
  <si>
    <t xml:space="preserve">Изкоп с ширина до 1,20м до4,00 и дълбочина от 2,0 до 4,0м на отвал ръчно  </t>
  </si>
  <si>
    <t xml:space="preserve">Изкоп с ширина до 1,20м до2,00 и дълбочина до 2,0  в земни почви на отвал ръчно  </t>
  </si>
  <si>
    <t xml:space="preserve">Изкоп с ширина до 1,20м до2,00 и дълбочина от 2,0  до 4,0м в земни почви на отвал ръчно  </t>
  </si>
  <si>
    <t>Обратно засипване с изкопанните почви- механизирано</t>
  </si>
  <si>
    <t>курс</t>
  </si>
  <si>
    <t xml:space="preserve">КОЛИЧЕСТВЕНО СТОЙНОСТНА СМЕТКА СБ БЪЛГАРОВО </t>
  </si>
  <si>
    <t>РЕКОНСТРУКЦИЯ НА ПЛОЩАДКОВ ВОДОПРОВОД</t>
  </si>
  <si>
    <t>в/механизирaно на превозно средство</t>
  </si>
  <si>
    <t>Приложение № 1.1.</t>
  </si>
  <si>
    <r>
      <t>Доставка и монтаж на метален капак Ф650</t>
    </r>
    <r>
      <rPr>
        <sz val="12"/>
        <color rgb="FFFF0000"/>
        <rFont val="Arial"/>
        <family val="2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</si>
</sst>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3" borderId="1" xfId="0" applyFont="1" applyFill="1" applyBorder="1"/>
    <xf numFmtId="0" fontId="3" fillId="0" borderId="0" xfId="0" applyFont="1"/>
    <xf numFmtId="0" fontId="3" fillId="3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4" fontId="3" fillId="3" borderId="1" xfId="0" applyNumberFormat="1" applyFont="1" applyFill="1" applyBorder="1"/>
    <xf numFmtId="4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" fontId="2" fillId="0" borderId="0" xfId="0" applyNumberFormat="1" applyFont="1"/>
    <xf numFmtId="0" fontId="3" fillId="0" borderId="0" xfId="0" applyFont="1" applyAlignment="1">
      <alignment horizontal="right"/>
    </xf>
    <xf numFmtId="4" fontId="3" fillId="0" borderId="0" xfId="0" applyNumberFormat="1" applyFont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2" fillId="4" borderId="0" xfId="0" applyFont="1" applyFill="1"/>
    <xf numFmtId="4" fontId="3" fillId="0" borderId="0" xfId="0" applyNumberFormat="1" applyFont="1" applyAlignment="1">
      <alignment horizontal="right"/>
    </xf>
    <xf numFmtId="0" fontId="5" fillId="0" borderId="0" xfId="0" applyFont="1"/>
    <xf numFmtId="0" fontId="2" fillId="0" borderId="1" xfId="0" applyFont="1" applyFill="1" applyBorder="1"/>
    <xf numFmtId="4" fontId="2" fillId="0" borderId="1" xfId="0" applyNumberFormat="1" applyFont="1" applyFill="1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5" fillId="0" borderId="0" xfId="0" applyFont="1" applyBorder="1"/>
    <xf numFmtId="4" fontId="5" fillId="0" borderId="0" xfId="0" applyNumberFormat="1" applyFont="1" applyBorder="1"/>
    <xf numFmtId="4" fontId="2" fillId="0" borderId="0" xfId="0" applyNumberFormat="1" applyFont="1" applyFill="1" applyBorder="1"/>
    <xf numFmtId="4" fontId="2" fillId="0" borderId="0" xfId="0" applyNumberFormat="1" applyFont="1" applyBorder="1"/>
    <xf numFmtId="0" fontId="2" fillId="0" borderId="0" xfId="0" applyFont="1" applyAlignment="1"/>
    <xf numFmtId="4" fontId="6" fillId="0" borderId="1" xfId="0" applyNumberFormat="1" applyFont="1" applyBorder="1"/>
    <xf numFmtId="0" fontId="6" fillId="0" borderId="1" xfId="0" applyFont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topLeftCell="A39" workbookViewId="0">
      <selection activeCell="A76" sqref="A1:D76"/>
    </sheetView>
  </sheetViews>
  <sheetFormatPr defaultColWidth="8.85546875" defaultRowHeight="15" x14ac:dyDescent="0.2"/>
  <cols>
    <col min="1" max="1" width="5.7109375" style="4" customWidth="1"/>
    <col min="2" max="2" width="52.5703125" style="10" customWidth="1"/>
    <col min="3" max="3" width="11.28515625" style="4" customWidth="1"/>
    <col min="4" max="4" width="17.5703125" style="14" customWidth="1"/>
    <col min="5" max="5" width="9.85546875" style="14" bestFit="1" customWidth="1"/>
    <col min="6" max="6" width="13" style="14" bestFit="1" customWidth="1"/>
    <col min="7" max="7" width="2" style="4" bestFit="1" customWidth="1"/>
    <col min="8" max="16384" width="8.85546875" style="4"/>
  </cols>
  <sheetData>
    <row r="1" spans="1:7" x14ac:dyDescent="0.2">
      <c r="C1" s="4" t="s">
        <v>231</v>
      </c>
    </row>
    <row r="3" spans="1:7" x14ac:dyDescent="0.2">
      <c r="A3" s="33" t="s">
        <v>228</v>
      </c>
      <c r="B3" s="33"/>
      <c r="C3" s="33"/>
      <c r="D3" s="33"/>
      <c r="E3" s="30"/>
      <c r="F3" s="30"/>
      <c r="G3" s="30"/>
    </row>
    <row r="4" spans="1:7" x14ac:dyDescent="0.2">
      <c r="A4" s="34" t="s">
        <v>229</v>
      </c>
      <c r="B4" s="34"/>
      <c r="C4" s="34"/>
      <c r="D4" s="34"/>
      <c r="E4" s="30"/>
      <c r="F4" s="30"/>
      <c r="G4" s="30"/>
    </row>
    <row r="5" spans="1:7" s="8" customFormat="1" ht="15.75" x14ac:dyDescent="0.25">
      <c r="A5" s="1" t="s">
        <v>0</v>
      </c>
      <c r="B5" s="2" t="s">
        <v>6</v>
      </c>
      <c r="C5" s="1" t="s">
        <v>1</v>
      </c>
      <c r="D5" s="3" t="s">
        <v>2</v>
      </c>
      <c r="E5" s="4"/>
    </row>
    <row r="6" spans="1:7" ht="15.75" x14ac:dyDescent="0.25">
      <c r="A6" s="7" t="s">
        <v>5</v>
      </c>
      <c r="B6" s="9"/>
      <c r="C6" s="7"/>
      <c r="D6" s="11"/>
      <c r="E6" s="8"/>
      <c r="F6" s="4"/>
    </row>
    <row r="7" spans="1:7" ht="30" x14ac:dyDescent="0.2">
      <c r="A7" s="6" t="s">
        <v>7</v>
      </c>
      <c r="B7" s="6" t="s">
        <v>8</v>
      </c>
      <c r="C7" s="17" t="s">
        <v>9</v>
      </c>
      <c r="D7" s="18">
        <v>1249.8900000000001</v>
      </c>
      <c r="E7" s="4"/>
      <c r="F7" s="4"/>
    </row>
    <row r="8" spans="1:7" x14ac:dyDescent="0.2">
      <c r="A8" s="6"/>
      <c r="B8" s="6" t="s">
        <v>10</v>
      </c>
      <c r="C8" s="6" t="s">
        <v>9</v>
      </c>
      <c r="D8" s="12">
        <v>607.20000000000005</v>
      </c>
      <c r="E8" s="4"/>
      <c r="F8" s="4"/>
    </row>
    <row r="9" spans="1:7" x14ac:dyDescent="0.2">
      <c r="A9" s="6"/>
      <c r="B9" s="6" t="s">
        <v>11</v>
      </c>
      <c r="C9" s="6" t="s">
        <v>9</v>
      </c>
      <c r="D9" s="12">
        <v>240.08</v>
      </c>
      <c r="E9" s="4"/>
      <c r="F9" s="4"/>
    </row>
    <row r="10" spans="1:7" x14ac:dyDescent="0.2">
      <c r="A10" s="6"/>
      <c r="B10" s="6" t="s">
        <v>230</v>
      </c>
      <c r="C10" s="6" t="s">
        <v>9</v>
      </c>
      <c r="D10" s="12">
        <v>402.61</v>
      </c>
      <c r="E10" s="4"/>
      <c r="F10" s="4"/>
    </row>
    <row r="11" spans="1:7" ht="30" x14ac:dyDescent="0.2">
      <c r="A11" s="6" t="s">
        <v>12</v>
      </c>
      <c r="B11" s="6" t="s">
        <v>13</v>
      </c>
      <c r="C11" s="6" t="s">
        <v>9</v>
      </c>
      <c r="D11" s="12">
        <v>116.61</v>
      </c>
      <c r="E11" s="4"/>
      <c r="F11" s="4"/>
    </row>
    <row r="12" spans="1:7" ht="30" x14ac:dyDescent="0.2">
      <c r="A12" s="6" t="s">
        <v>14</v>
      </c>
      <c r="B12" s="6" t="s">
        <v>15</v>
      </c>
      <c r="C12" s="6" t="s">
        <v>9</v>
      </c>
      <c r="D12" s="12">
        <v>402.61</v>
      </c>
      <c r="E12" s="4"/>
      <c r="F12" s="4"/>
    </row>
    <row r="13" spans="1:7" x14ac:dyDescent="0.2">
      <c r="A13" s="6" t="s">
        <v>16</v>
      </c>
      <c r="B13" s="6" t="s">
        <v>17</v>
      </c>
      <c r="C13" s="6" t="s">
        <v>9</v>
      </c>
      <c r="D13" s="12">
        <v>67.86</v>
      </c>
      <c r="E13" s="4"/>
      <c r="F13" s="4"/>
    </row>
    <row r="14" spans="1:7" ht="30" x14ac:dyDescent="0.2">
      <c r="A14" s="6" t="s">
        <v>18</v>
      </c>
      <c r="B14" s="6" t="s">
        <v>19</v>
      </c>
      <c r="C14" s="6" t="s">
        <v>9</v>
      </c>
      <c r="D14" s="12">
        <v>300.64999999999998</v>
      </c>
      <c r="E14" s="4"/>
      <c r="F14" s="4"/>
    </row>
    <row r="15" spans="1:7" ht="30" x14ac:dyDescent="0.2">
      <c r="A15" s="6" t="s">
        <v>20</v>
      </c>
      <c r="B15" s="6" t="s">
        <v>21</v>
      </c>
      <c r="C15" s="6" t="s">
        <v>9</v>
      </c>
      <c r="D15" s="12">
        <v>9.98</v>
      </c>
      <c r="E15" s="4"/>
      <c r="F15" s="4"/>
    </row>
    <row r="16" spans="1:7" ht="30" x14ac:dyDescent="0.2">
      <c r="A16" s="6" t="s">
        <v>22</v>
      </c>
      <c r="B16" s="6" t="s">
        <v>23</v>
      </c>
      <c r="C16" s="6" t="s">
        <v>9</v>
      </c>
      <c r="D16" s="12">
        <v>847.28</v>
      </c>
      <c r="E16" s="4"/>
      <c r="F16" s="4"/>
    </row>
    <row r="17" spans="1:6" ht="30" x14ac:dyDescent="0.2">
      <c r="A17" s="6" t="s">
        <v>24</v>
      </c>
      <c r="B17" s="6" t="s">
        <v>25</v>
      </c>
      <c r="C17" s="6" t="s">
        <v>9</v>
      </c>
      <c r="D17" s="12">
        <v>6.46</v>
      </c>
      <c r="E17" s="4"/>
      <c r="F17" s="4"/>
    </row>
    <row r="18" spans="1:6" ht="30" x14ac:dyDescent="0.2">
      <c r="A18" s="6" t="s">
        <v>26</v>
      </c>
      <c r="B18" s="6" t="s">
        <v>27</v>
      </c>
      <c r="C18" s="6" t="s">
        <v>9</v>
      </c>
      <c r="D18" s="12">
        <v>9.98</v>
      </c>
      <c r="E18" s="4"/>
      <c r="F18" s="4"/>
    </row>
    <row r="19" spans="1:6" ht="30" x14ac:dyDescent="0.2">
      <c r="A19" s="6" t="s">
        <v>28</v>
      </c>
      <c r="B19" s="6" t="s">
        <v>29</v>
      </c>
      <c r="C19" s="6" t="s">
        <v>9</v>
      </c>
      <c r="D19" s="12">
        <v>5.32</v>
      </c>
      <c r="E19" s="4"/>
      <c r="F19" s="4"/>
    </row>
    <row r="20" spans="1:6" ht="30" x14ac:dyDescent="0.2">
      <c r="A20" s="6" t="s">
        <v>30</v>
      </c>
      <c r="B20" s="6" t="s">
        <v>31</v>
      </c>
      <c r="C20" s="6" t="s">
        <v>9</v>
      </c>
      <c r="D20" s="12">
        <v>5.32</v>
      </c>
      <c r="E20" s="4"/>
      <c r="F20" s="4"/>
    </row>
    <row r="21" spans="1:6" ht="45" x14ac:dyDescent="0.2">
      <c r="A21" s="6" t="s">
        <v>32</v>
      </c>
      <c r="B21" s="6" t="s">
        <v>33</v>
      </c>
      <c r="C21" s="6" t="s">
        <v>34</v>
      </c>
      <c r="D21" s="12">
        <v>2</v>
      </c>
      <c r="E21" s="4"/>
      <c r="F21" s="4"/>
    </row>
    <row r="22" spans="1:6" ht="30" x14ac:dyDescent="0.2">
      <c r="A22" s="6" t="s">
        <v>35</v>
      </c>
      <c r="B22" s="6" t="s">
        <v>36</v>
      </c>
      <c r="C22" s="6" t="s">
        <v>34</v>
      </c>
      <c r="D22" s="12">
        <v>1</v>
      </c>
      <c r="E22" s="4"/>
      <c r="F22" s="4"/>
    </row>
    <row r="23" spans="1:6" ht="30" x14ac:dyDescent="0.2">
      <c r="A23" s="6" t="s">
        <v>37</v>
      </c>
      <c r="B23" s="6" t="s">
        <v>38</v>
      </c>
      <c r="C23" s="6" t="s">
        <v>34</v>
      </c>
      <c r="D23" s="12">
        <v>1</v>
      </c>
      <c r="E23" s="4"/>
      <c r="F23" s="4"/>
    </row>
    <row r="24" spans="1:6" ht="30" x14ac:dyDescent="0.2">
      <c r="A24" s="6" t="s">
        <v>39</v>
      </c>
      <c r="B24" s="6" t="s">
        <v>40</v>
      </c>
      <c r="C24" s="6" t="s">
        <v>34</v>
      </c>
      <c r="D24" s="12">
        <v>1</v>
      </c>
      <c r="E24" s="4"/>
      <c r="F24" s="4"/>
    </row>
    <row r="25" spans="1:6" ht="30" x14ac:dyDescent="0.2">
      <c r="A25" s="6" t="s">
        <v>41</v>
      </c>
      <c r="B25" s="6" t="s">
        <v>42</v>
      </c>
      <c r="C25" s="6" t="s">
        <v>34</v>
      </c>
      <c r="D25" s="12">
        <v>2</v>
      </c>
      <c r="E25" s="4"/>
      <c r="F25" s="4"/>
    </row>
    <row r="26" spans="1:6" x14ac:dyDescent="0.2">
      <c r="A26" s="6" t="s">
        <v>43</v>
      </c>
      <c r="B26" s="6" t="s">
        <v>44</v>
      </c>
      <c r="C26" s="6" t="s">
        <v>34</v>
      </c>
      <c r="D26" s="12">
        <v>1</v>
      </c>
      <c r="E26" s="4"/>
      <c r="F26" s="4"/>
    </row>
    <row r="27" spans="1:6" x14ac:dyDescent="0.2">
      <c r="A27" s="6" t="s">
        <v>45</v>
      </c>
      <c r="B27" s="6" t="s">
        <v>46</v>
      </c>
      <c r="C27" s="6" t="s">
        <v>34</v>
      </c>
      <c r="D27" s="12">
        <v>1</v>
      </c>
      <c r="E27" s="4"/>
      <c r="F27" s="4"/>
    </row>
    <row r="28" spans="1:6" x14ac:dyDescent="0.2">
      <c r="A28" s="6" t="s">
        <v>47</v>
      </c>
      <c r="B28" s="6" t="s">
        <v>48</v>
      </c>
      <c r="C28" s="6" t="s">
        <v>34</v>
      </c>
      <c r="D28" s="12">
        <v>1</v>
      </c>
      <c r="E28" s="4"/>
      <c r="F28" s="4"/>
    </row>
    <row r="29" spans="1:6" x14ac:dyDescent="0.2">
      <c r="A29" s="6" t="s">
        <v>49</v>
      </c>
      <c r="B29" s="6" t="s">
        <v>50</v>
      </c>
      <c r="C29" s="6" t="s">
        <v>51</v>
      </c>
      <c r="D29" s="12">
        <v>978</v>
      </c>
      <c r="E29" s="4"/>
      <c r="F29" s="4"/>
    </row>
    <row r="30" spans="1:6" ht="30" x14ac:dyDescent="0.2">
      <c r="A30" s="6" t="s">
        <v>52</v>
      </c>
      <c r="B30" s="6" t="s">
        <v>53</v>
      </c>
      <c r="C30" s="6" t="s">
        <v>51</v>
      </c>
      <c r="D30" s="12">
        <v>1</v>
      </c>
      <c r="E30" s="4"/>
      <c r="F30" s="4"/>
    </row>
    <row r="31" spans="1:6" ht="30" x14ac:dyDescent="0.2">
      <c r="A31" s="6" t="s">
        <v>54</v>
      </c>
      <c r="B31" s="6" t="s">
        <v>55</v>
      </c>
      <c r="C31" s="6" t="s">
        <v>56</v>
      </c>
      <c r="D31" s="12">
        <v>20</v>
      </c>
      <c r="E31" s="4"/>
      <c r="F31" s="4"/>
    </row>
    <row r="32" spans="1:6" x14ac:dyDescent="0.2">
      <c r="A32" s="6" t="s">
        <v>57</v>
      </c>
      <c r="B32" s="6" t="s">
        <v>58</v>
      </c>
      <c r="C32" s="6"/>
      <c r="D32" s="12"/>
      <c r="E32" s="4"/>
      <c r="F32" s="4"/>
    </row>
    <row r="33" spans="1:6" x14ac:dyDescent="0.2">
      <c r="A33" s="6"/>
      <c r="B33" s="6" t="s">
        <v>59</v>
      </c>
      <c r="C33" s="6" t="s">
        <v>34</v>
      </c>
      <c r="D33" s="12">
        <v>5</v>
      </c>
      <c r="E33" s="4"/>
      <c r="F33" s="4"/>
    </row>
    <row r="34" spans="1:6" x14ac:dyDescent="0.2">
      <c r="A34" s="6"/>
      <c r="B34" s="6" t="s">
        <v>60</v>
      </c>
      <c r="C34" s="6" t="s">
        <v>61</v>
      </c>
      <c r="D34" s="12">
        <v>10</v>
      </c>
      <c r="E34" s="4"/>
      <c r="F34" s="4"/>
    </row>
    <row r="35" spans="1:6" x14ac:dyDescent="0.2">
      <c r="A35" s="6"/>
      <c r="B35" s="6" t="s">
        <v>62</v>
      </c>
      <c r="C35" s="6" t="s">
        <v>34</v>
      </c>
      <c r="D35" s="12">
        <v>2</v>
      </c>
      <c r="E35" s="4"/>
      <c r="F35" s="4"/>
    </row>
    <row r="36" spans="1:6" x14ac:dyDescent="0.2">
      <c r="A36" s="6"/>
      <c r="B36" s="6" t="s">
        <v>63</v>
      </c>
      <c r="C36" s="6" t="s">
        <v>34</v>
      </c>
      <c r="D36" s="12">
        <v>7</v>
      </c>
      <c r="E36" s="4"/>
      <c r="F36" s="4"/>
    </row>
    <row r="37" spans="1:6" x14ac:dyDescent="0.2">
      <c r="A37" s="6"/>
      <c r="B37" s="6" t="s">
        <v>64</v>
      </c>
      <c r="C37" s="6" t="s">
        <v>34</v>
      </c>
      <c r="D37" s="12">
        <v>4</v>
      </c>
      <c r="E37" s="4"/>
      <c r="F37" s="4"/>
    </row>
    <row r="38" spans="1:6" x14ac:dyDescent="0.2">
      <c r="A38" s="6"/>
      <c r="B38" s="6" t="s">
        <v>65</v>
      </c>
      <c r="C38" s="6" t="s">
        <v>34</v>
      </c>
      <c r="D38" s="12">
        <v>1</v>
      </c>
      <c r="E38" s="4"/>
      <c r="F38" s="4"/>
    </row>
    <row r="39" spans="1:6" x14ac:dyDescent="0.2">
      <c r="A39" s="6"/>
      <c r="B39" s="6" t="s">
        <v>66</v>
      </c>
      <c r="C39" s="6" t="s">
        <v>34</v>
      </c>
      <c r="D39" s="12">
        <v>5</v>
      </c>
      <c r="E39" s="4"/>
      <c r="F39" s="4"/>
    </row>
    <row r="40" spans="1:6" x14ac:dyDescent="0.2">
      <c r="A40" s="6"/>
      <c r="B40" s="6" t="s">
        <v>67</v>
      </c>
      <c r="C40" s="6" t="s">
        <v>34</v>
      </c>
      <c r="D40" s="12">
        <v>10</v>
      </c>
      <c r="E40" s="4"/>
      <c r="F40" s="4"/>
    </row>
    <row r="41" spans="1:6" x14ac:dyDescent="0.2">
      <c r="A41" s="6" t="s">
        <v>68</v>
      </c>
      <c r="B41" s="6" t="s">
        <v>69</v>
      </c>
      <c r="C41" s="6"/>
      <c r="D41" s="12"/>
      <c r="E41" s="4"/>
      <c r="F41" s="4"/>
    </row>
    <row r="42" spans="1:6" x14ac:dyDescent="0.2">
      <c r="A42" s="6"/>
      <c r="B42" s="6" t="s">
        <v>70</v>
      </c>
      <c r="C42" s="6" t="s">
        <v>34</v>
      </c>
      <c r="D42" s="12">
        <v>4</v>
      </c>
      <c r="E42" s="4"/>
      <c r="F42" s="4"/>
    </row>
    <row r="43" spans="1:6" x14ac:dyDescent="0.2">
      <c r="A43" s="6"/>
      <c r="B43" s="6" t="s">
        <v>71</v>
      </c>
      <c r="C43" s="6" t="s">
        <v>34</v>
      </c>
      <c r="D43" s="12">
        <v>10</v>
      </c>
      <c r="E43" s="4"/>
      <c r="F43" s="4"/>
    </row>
    <row r="44" spans="1:6" x14ac:dyDescent="0.2">
      <c r="A44" s="6"/>
      <c r="B44" s="6" t="s">
        <v>72</v>
      </c>
      <c r="C44" s="6" t="s">
        <v>34</v>
      </c>
      <c r="D44" s="12">
        <v>5</v>
      </c>
      <c r="E44" s="4"/>
      <c r="F44" s="4"/>
    </row>
    <row r="45" spans="1:6" x14ac:dyDescent="0.2">
      <c r="A45" s="6"/>
      <c r="B45" s="6" t="s">
        <v>73</v>
      </c>
      <c r="C45" s="6" t="s">
        <v>34</v>
      </c>
      <c r="D45" s="12">
        <v>10</v>
      </c>
      <c r="E45" s="4"/>
      <c r="F45" s="4"/>
    </row>
    <row r="46" spans="1:6" x14ac:dyDescent="0.2">
      <c r="A46" s="6"/>
      <c r="B46" s="6" t="s">
        <v>74</v>
      </c>
      <c r="C46" s="6" t="s">
        <v>34</v>
      </c>
      <c r="D46" s="12">
        <v>1</v>
      </c>
      <c r="E46" s="4"/>
      <c r="F46" s="4"/>
    </row>
    <row r="47" spans="1:6" x14ac:dyDescent="0.2">
      <c r="A47" s="6"/>
      <c r="B47" s="6" t="s">
        <v>75</v>
      </c>
      <c r="C47" s="6" t="s">
        <v>34</v>
      </c>
      <c r="D47" s="12">
        <v>1</v>
      </c>
      <c r="E47" s="4"/>
      <c r="F47" s="4"/>
    </row>
    <row r="48" spans="1:6" ht="28.5" customHeight="1" x14ac:dyDescent="0.2">
      <c r="A48" s="6" t="s">
        <v>76</v>
      </c>
      <c r="B48" s="6" t="s">
        <v>77</v>
      </c>
      <c r="C48" s="6" t="s">
        <v>34</v>
      </c>
      <c r="D48" s="12">
        <v>5</v>
      </c>
      <c r="E48" s="4"/>
      <c r="F48" s="4"/>
    </row>
    <row r="49" spans="1:6" ht="30" x14ac:dyDescent="0.2">
      <c r="A49" s="6" t="s">
        <v>78</v>
      </c>
      <c r="B49" s="6" t="s">
        <v>79</v>
      </c>
      <c r="C49" s="6" t="s">
        <v>34</v>
      </c>
      <c r="D49" s="12">
        <v>10</v>
      </c>
      <c r="E49" s="4"/>
      <c r="F49" s="4"/>
    </row>
    <row r="50" spans="1:6" ht="26.25" customHeight="1" x14ac:dyDescent="0.2">
      <c r="A50" s="6" t="s">
        <v>80</v>
      </c>
      <c r="B50" s="6" t="s">
        <v>81</v>
      </c>
      <c r="C50" s="6" t="s">
        <v>34</v>
      </c>
      <c r="D50" s="12">
        <v>10</v>
      </c>
      <c r="E50" s="4"/>
      <c r="F50" s="4"/>
    </row>
    <row r="51" spans="1:6" ht="27" customHeight="1" x14ac:dyDescent="0.2">
      <c r="A51" s="6" t="s">
        <v>82</v>
      </c>
      <c r="B51" s="6" t="s">
        <v>83</v>
      </c>
      <c r="C51" s="6" t="s">
        <v>84</v>
      </c>
      <c r="D51" s="12">
        <v>0.28000000000000003</v>
      </c>
      <c r="E51" s="4"/>
      <c r="F51" s="4"/>
    </row>
    <row r="52" spans="1:6" ht="30" x14ac:dyDescent="0.2">
      <c r="A52" s="6" t="s">
        <v>85</v>
      </c>
      <c r="B52" s="6" t="s">
        <v>86</v>
      </c>
      <c r="C52" s="6" t="s">
        <v>51</v>
      </c>
      <c r="D52" s="12">
        <v>968</v>
      </c>
      <c r="E52" s="4"/>
      <c r="F52" s="4"/>
    </row>
    <row r="53" spans="1:6" ht="30" x14ac:dyDescent="0.2">
      <c r="A53" s="6" t="s">
        <v>87</v>
      </c>
      <c r="B53" s="6" t="s">
        <v>88</v>
      </c>
      <c r="C53" s="6" t="s">
        <v>51</v>
      </c>
      <c r="D53" s="12">
        <v>1</v>
      </c>
      <c r="E53" s="4"/>
      <c r="F53" s="4"/>
    </row>
    <row r="54" spans="1:6" x14ac:dyDescent="0.2">
      <c r="A54" s="6" t="s">
        <v>89</v>
      </c>
      <c r="B54" s="6" t="s">
        <v>90</v>
      </c>
      <c r="C54" s="6" t="s">
        <v>91</v>
      </c>
      <c r="D54" s="12">
        <v>11</v>
      </c>
      <c r="E54" s="4"/>
      <c r="F54" s="4"/>
    </row>
    <row r="55" spans="1:6" ht="30" x14ac:dyDescent="0.2">
      <c r="A55" s="6" t="s">
        <v>92</v>
      </c>
      <c r="B55" s="6" t="s">
        <v>115</v>
      </c>
      <c r="C55" s="6" t="s">
        <v>91</v>
      </c>
      <c r="D55" s="12">
        <v>1</v>
      </c>
      <c r="E55" s="4"/>
      <c r="F55" s="4"/>
    </row>
    <row r="56" spans="1:6" ht="30" x14ac:dyDescent="0.2">
      <c r="A56" s="6" t="s">
        <v>93</v>
      </c>
      <c r="B56" s="6" t="s">
        <v>114</v>
      </c>
      <c r="C56" s="6" t="s">
        <v>91</v>
      </c>
      <c r="D56" s="12">
        <v>1</v>
      </c>
      <c r="E56" s="4"/>
      <c r="F56" s="4"/>
    </row>
    <row r="57" spans="1:6" ht="30" x14ac:dyDescent="0.2">
      <c r="A57" s="6" t="s">
        <v>94</v>
      </c>
      <c r="B57" s="6" t="s">
        <v>113</v>
      </c>
      <c r="C57" s="6" t="s">
        <v>91</v>
      </c>
      <c r="D57" s="12">
        <v>1</v>
      </c>
      <c r="E57" s="4"/>
      <c r="F57" s="4"/>
    </row>
    <row r="58" spans="1:6" ht="30" x14ac:dyDescent="0.2">
      <c r="A58" s="6" t="s">
        <v>95</v>
      </c>
      <c r="B58" s="6" t="s">
        <v>112</v>
      </c>
      <c r="C58" s="6" t="s">
        <v>91</v>
      </c>
      <c r="D58" s="12">
        <v>1</v>
      </c>
      <c r="E58" s="4"/>
      <c r="F58" s="4"/>
    </row>
    <row r="59" spans="1:6" ht="30" x14ac:dyDescent="0.2">
      <c r="A59" s="6" t="s">
        <v>96</v>
      </c>
      <c r="B59" s="6" t="s">
        <v>111</v>
      </c>
      <c r="C59" s="6" t="s">
        <v>91</v>
      </c>
      <c r="D59" s="12">
        <v>1</v>
      </c>
      <c r="E59" s="4"/>
      <c r="F59" s="4"/>
    </row>
    <row r="60" spans="1:6" ht="30" x14ac:dyDescent="0.2">
      <c r="A60" s="6" t="s">
        <v>97</v>
      </c>
      <c r="B60" s="6" t="s">
        <v>110</v>
      </c>
      <c r="C60" s="6" t="s">
        <v>91</v>
      </c>
      <c r="D60" s="12">
        <v>1</v>
      </c>
      <c r="E60" s="4"/>
      <c r="F60" s="4"/>
    </row>
    <row r="61" spans="1:6" ht="30" x14ac:dyDescent="0.2">
      <c r="A61" s="6" t="s">
        <v>98</v>
      </c>
      <c r="B61" s="6" t="s">
        <v>109</v>
      </c>
      <c r="C61" s="6" t="s">
        <v>91</v>
      </c>
      <c r="D61" s="12">
        <v>1</v>
      </c>
      <c r="E61" s="4"/>
      <c r="F61" s="4"/>
    </row>
    <row r="62" spans="1:6" x14ac:dyDescent="0.2">
      <c r="A62" s="6" t="s">
        <v>99</v>
      </c>
      <c r="B62" s="6" t="s">
        <v>100</v>
      </c>
      <c r="C62" s="6" t="s">
        <v>91</v>
      </c>
      <c r="D62" s="12">
        <v>2</v>
      </c>
      <c r="E62" s="4"/>
      <c r="F62" s="4"/>
    </row>
    <row r="63" spans="1:6" x14ac:dyDescent="0.2">
      <c r="A63" s="6" t="s">
        <v>101</v>
      </c>
      <c r="B63" s="6" t="s">
        <v>102</v>
      </c>
      <c r="C63" s="6" t="s">
        <v>51</v>
      </c>
      <c r="D63" s="12">
        <v>3</v>
      </c>
      <c r="E63" s="4"/>
      <c r="F63" s="4"/>
    </row>
    <row r="64" spans="1:6" ht="30" x14ac:dyDescent="0.2">
      <c r="A64" s="6" t="s">
        <v>103</v>
      </c>
      <c r="B64" s="6" t="s">
        <v>104</v>
      </c>
      <c r="C64" s="6" t="s">
        <v>51</v>
      </c>
      <c r="D64" s="12">
        <v>969</v>
      </c>
      <c r="E64" s="4"/>
      <c r="F64" s="4"/>
    </row>
    <row r="65" spans="1:7" ht="30" x14ac:dyDescent="0.2">
      <c r="A65" s="6" t="s">
        <v>105</v>
      </c>
      <c r="B65" s="6" t="s">
        <v>106</v>
      </c>
      <c r="C65" s="6" t="s">
        <v>51</v>
      </c>
      <c r="D65" s="12">
        <v>969</v>
      </c>
      <c r="E65" s="4"/>
      <c r="F65" s="4"/>
    </row>
    <row r="66" spans="1:7" s="8" customFormat="1" ht="29.25" customHeight="1" x14ac:dyDescent="0.25">
      <c r="A66" s="6" t="s">
        <v>107</v>
      </c>
      <c r="B66" s="6" t="s">
        <v>108</v>
      </c>
      <c r="C66" s="6" t="s">
        <v>84</v>
      </c>
      <c r="D66" s="12">
        <v>13.3</v>
      </c>
      <c r="E66" s="4"/>
    </row>
    <row r="67" spans="1:7" ht="15.75" x14ac:dyDescent="0.25">
      <c r="A67" s="7" t="s">
        <v>116</v>
      </c>
      <c r="B67" s="9"/>
      <c r="C67" s="7"/>
      <c r="D67" s="11"/>
      <c r="E67" s="8"/>
      <c r="F67" s="4"/>
    </row>
    <row r="68" spans="1:7" ht="30" x14ac:dyDescent="0.2">
      <c r="A68" s="5" t="s">
        <v>7</v>
      </c>
      <c r="B68" s="6" t="s">
        <v>117</v>
      </c>
      <c r="C68" s="5" t="s">
        <v>91</v>
      </c>
      <c r="D68" s="13">
        <v>167</v>
      </c>
      <c r="E68" s="4"/>
      <c r="F68" s="4"/>
    </row>
    <row r="69" spans="1:7" x14ac:dyDescent="0.2">
      <c r="A69" s="5" t="s">
        <v>12</v>
      </c>
      <c r="B69" s="6" t="s">
        <v>118</v>
      </c>
      <c r="C69" s="5" t="s">
        <v>91</v>
      </c>
      <c r="D69" s="13">
        <v>20</v>
      </c>
      <c r="E69" s="4"/>
      <c r="F69" s="4"/>
    </row>
    <row r="70" spans="1:7" x14ac:dyDescent="0.2">
      <c r="A70" s="5" t="s">
        <v>14</v>
      </c>
      <c r="B70" s="6" t="s">
        <v>119</v>
      </c>
      <c r="C70" s="5" t="s">
        <v>91</v>
      </c>
      <c r="D70" s="13">
        <v>4</v>
      </c>
      <c r="E70" s="4"/>
      <c r="F70" s="4"/>
    </row>
    <row r="71" spans="1:7" ht="30" x14ac:dyDescent="0.2">
      <c r="A71" s="5" t="s">
        <v>16</v>
      </c>
      <c r="B71" s="6" t="s">
        <v>120</v>
      </c>
      <c r="C71" s="5" t="s">
        <v>91</v>
      </c>
      <c r="D71" s="13">
        <v>38</v>
      </c>
      <c r="E71" s="4"/>
      <c r="F71" s="4"/>
    </row>
    <row r="72" spans="1:7" ht="30" x14ac:dyDescent="0.2">
      <c r="A72" s="5" t="s">
        <v>18</v>
      </c>
      <c r="B72" s="6" t="s">
        <v>121</v>
      </c>
      <c r="C72" s="5" t="s">
        <v>91</v>
      </c>
      <c r="D72" s="13">
        <v>17</v>
      </c>
      <c r="E72" s="4"/>
      <c r="F72" s="4"/>
    </row>
    <row r="73" spans="1:7" ht="30" x14ac:dyDescent="0.2">
      <c r="A73" s="5" t="s">
        <v>20</v>
      </c>
      <c r="B73" s="6" t="s">
        <v>125</v>
      </c>
      <c r="C73" s="5" t="s">
        <v>91</v>
      </c>
      <c r="D73" s="13">
        <v>1</v>
      </c>
      <c r="E73" s="4"/>
      <c r="F73" s="4"/>
    </row>
    <row r="74" spans="1:7" ht="30" x14ac:dyDescent="0.2">
      <c r="A74" s="5" t="s">
        <v>22</v>
      </c>
      <c r="B74" s="6" t="s">
        <v>122</v>
      </c>
      <c r="C74" s="5" t="s">
        <v>91</v>
      </c>
      <c r="D74" s="13">
        <v>1</v>
      </c>
      <c r="E74" s="4"/>
      <c r="F74" s="4"/>
    </row>
    <row r="75" spans="1:7" ht="31.15" customHeight="1" x14ac:dyDescent="0.2">
      <c r="A75" s="5" t="s">
        <v>24</v>
      </c>
      <c r="B75" s="6" t="s">
        <v>123</v>
      </c>
      <c r="C75" s="5" t="s">
        <v>91</v>
      </c>
      <c r="D75" s="13">
        <v>187</v>
      </c>
      <c r="E75" s="4"/>
      <c r="F75" s="4"/>
    </row>
    <row r="76" spans="1:7" ht="30" x14ac:dyDescent="0.2">
      <c r="A76" s="5" t="s">
        <v>26</v>
      </c>
      <c r="B76" s="6" t="s">
        <v>124</v>
      </c>
      <c r="C76" s="32" t="s">
        <v>227</v>
      </c>
      <c r="D76" s="31">
        <v>1</v>
      </c>
      <c r="E76" s="4"/>
      <c r="F76" s="29"/>
    </row>
    <row r="77" spans="1:7" ht="15.75" x14ac:dyDescent="0.25">
      <c r="A77" s="24"/>
      <c r="B77" s="25"/>
      <c r="C77" s="26"/>
      <c r="D77" s="27"/>
      <c r="E77" s="28"/>
      <c r="F77" s="16"/>
      <c r="G77" s="19"/>
    </row>
    <row r="78" spans="1:7" ht="15.75" x14ac:dyDescent="0.25">
      <c r="E78" s="20"/>
      <c r="F78" s="16"/>
    </row>
    <row r="79" spans="1:7" ht="15" customHeight="1" x14ac:dyDescent="0.25">
      <c r="E79" s="20"/>
      <c r="F79" s="16"/>
    </row>
    <row r="80" spans="1:7" ht="15.75" x14ac:dyDescent="0.25">
      <c r="E80" s="20"/>
      <c r="F80" s="16"/>
    </row>
    <row r="81" spans="5:5" ht="15.75" x14ac:dyDescent="0.25">
      <c r="E81" s="20"/>
    </row>
  </sheetData>
  <mergeCells count="2"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28" workbookViewId="0">
      <selection activeCell="E6" sqref="E6:F36"/>
    </sheetView>
  </sheetViews>
  <sheetFormatPr defaultColWidth="8.85546875" defaultRowHeight="15" x14ac:dyDescent="0.2"/>
  <cols>
    <col min="1" max="1" width="5.7109375" style="4" customWidth="1"/>
    <col min="2" max="2" width="37.5703125" style="4" customWidth="1"/>
    <col min="3" max="3" width="8.85546875" style="4"/>
    <col min="4" max="4" width="10.28515625" style="4" bestFit="1" customWidth="1"/>
    <col min="5" max="5" width="9.85546875" style="4" bestFit="1" customWidth="1"/>
    <col min="6" max="6" width="13" style="4" bestFit="1" customWidth="1"/>
    <col min="7" max="16384" width="8.85546875" style="4"/>
  </cols>
  <sheetData>
    <row r="1" spans="1:6" x14ac:dyDescent="0.2">
      <c r="B1" s="4" t="s">
        <v>126</v>
      </c>
    </row>
    <row r="2" spans="1:6" x14ac:dyDescent="0.2">
      <c r="B2" s="4" t="s">
        <v>127</v>
      </c>
    </row>
    <row r="5" spans="1:6" x14ac:dyDescent="0.2">
      <c r="A5" s="1" t="s">
        <v>0</v>
      </c>
      <c r="B5" s="2" t="s">
        <v>6</v>
      </c>
      <c r="C5" s="1" t="s">
        <v>1</v>
      </c>
      <c r="D5" s="3" t="s">
        <v>2</v>
      </c>
      <c r="E5" s="3" t="s">
        <v>3</v>
      </c>
      <c r="F5" s="3" t="s">
        <v>4</v>
      </c>
    </row>
    <row r="6" spans="1:6" ht="30" x14ac:dyDescent="0.2">
      <c r="A6" s="6" t="s">
        <v>7</v>
      </c>
      <c r="B6" s="6" t="s">
        <v>128</v>
      </c>
      <c r="C6" s="6" t="s">
        <v>9</v>
      </c>
      <c r="D6" s="12">
        <v>2.7</v>
      </c>
      <c r="E6" s="5"/>
      <c r="F6" s="13"/>
    </row>
    <row r="7" spans="1:6" x14ac:dyDescent="0.2">
      <c r="A7" s="6"/>
      <c r="B7" s="6" t="s">
        <v>129</v>
      </c>
      <c r="C7" s="6" t="s">
        <v>9</v>
      </c>
      <c r="D7" s="12">
        <v>0.81</v>
      </c>
      <c r="E7" s="5"/>
      <c r="F7" s="13"/>
    </row>
    <row r="8" spans="1:6" x14ac:dyDescent="0.2">
      <c r="A8" s="6"/>
      <c r="B8" s="6" t="s">
        <v>130</v>
      </c>
      <c r="C8" s="6" t="s">
        <v>9</v>
      </c>
      <c r="D8" s="12">
        <v>1.89</v>
      </c>
      <c r="E8" s="5"/>
      <c r="F8" s="13"/>
    </row>
    <row r="9" spans="1:6" ht="30" x14ac:dyDescent="0.2">
      <c r="A9" s="6"/>
      <c r="B9" s="6" t="s">
        <v>131</v>
      </c>
      <c r="C9" s="6" t="s">
        <v>9</v>
      </c>
      <c r="D9" s="12"/>
      <c r="E9" s="5"/>
      <c r="F9" s="13"/>
    </row>
    <row r="10" spans="1:6" ht="45" x14ac:dyDescent="0.2">
      <c r="A10" s="6" t="s">
        <v>12</v>
      </c>
      <c r="B10" s="6" t="s">
        <v>132</v>
      </c>
      <c r="C10" s="6" t="s">
        <v>9</v>
      </c>
      <c r="D10" s="12"/>
      <c r="E10" s="5"/>
      <c r="F10" s="13"/>
    </row>
    <row r="11" spans="1:6" ht="45" x14ac:dyDescent="0.2">
      <c r="A11" s="6" t="s">
        <v>14</v>
      </c>
      <c r="B11" s="6" t="s">
        <v>133</v>
      </c>
      <c r="C11" s="6" t="s">
        <v>9</v>
      </c>
      <c r="D11" s="12">
        <v>0.33</v>
      </c>
      <c r="E11" s="5"/>
      <c r="F11" s="13"/>
    </row>
    <row r="12" spans="1:6" ht="45" x14ac:dyDescent="0.2">
      <c r="A12" s="6" t="s">
        <v>16</v>
      </c>
      <c r="B12" s="6" t="s">
        <v>134</v>
      </c>
      <c r="C12" s="6" t="s">
        <v>9</v>
      </c>
      <c r="D12" s="12"/>
      <c r="E12" s="5"/>
      <c r="F12" s="13"/>
    </row>
    <row r="13" spans="1:6" ht="45" x14ac:dyDescent="0.2">
      <c r="A13" s="6" t="s">
        <v>18</v>
      </c>
      <c r="B13" s="6" t="s">
        <v>135</v>
      </c>
      <c r="C13" s="6" t="s">
        <v>9</v>
      </c>
      <c r="D13" s="12"/>
      <c r="E13" s="5"/>
      <c r="F13" s="13"/>
    </row>
    <row r="14" spans="1:6" ht="30" x14ac:dyDescent="0.2">
      <c r="A14" s="6" t="s">
        <v>20</v>
      </c>
      <c r="B14" s="6" t="s">
        <v>137</v>
      </c>
      <c r="C14" s="6" t="s">
        <v>9</v>
      </c>
      <c r="D14" s="12"/>
      <c r="E14" s="5"/>
      <c r="F14" s="13"/>
    </row>
    <row r="15" spans="1:6" ht="30" x14ac:dyDescent="0.2">
      <c r="A15" s="6" t="s">
        <v>22</v>
      </c>
      <c r="B15" s="6" t="s">
        <v>138</v>
      </c>
      <c r="C15" s="6" t="s">
        <v>9</v>
      </c>
      <c r="D15" s="12">
        <v>3.03</v>
      </c>
      <c r="E15" s="5"/>
      <c r="F15" s="13"/>
    </row>
    <row r="16" spans="1:6" ht="30" x14ac:dyDescent="0.2">
      <c r="A16" s="6" t="s">
        <v>24</v>
      </c>
      <c r="B16" s="6" t="s">
        <v>139</v>
      </c>
      <c r="C16" s="6" t="s">
        <v>9</v>
      </c>
      <c r="D16" s="12">
        <v>0.49</v>
      </c>
      <c r="E16" s="5"/>
      <c r="F16" s="13"/>
    </row>
    <row r="17" spans="1:7" ht="30" x14ac:dyDescent="0.2">
      <c r="A17" s="6" t="s">
        <v>26</v>
      </c>
      <c r="B17" s="6" t="s">
        <v>140</v>
      </c>
      <c r="C17" s="6" t="s">
        <v>34</v>
      </c>
      <c r="D17" s="12">
        <v>2</v>
      </c>
      <c r="E17" s="5"/>
      <c r="F17" s="13"/>
    </row>
    <row r="18" spans="1:7" x14ac:dyDescent="0.2">
      <c r="A18" s="6" t="s">
        <v>28</v>
      </c>
      <c r="B18" s="6" t="s">
        <v>141</v>
      </c>
      <c r="C18" s="6" t="s">
        <v>34</v>
      </c>
      <c r="D18" s="12">
        <v>1</v>
      </c>
      <c r="E18" s="5"/>
      <c r="F18" s="13"/>
    </row>
    <row r="19" spans="1:7" ht="30" x14ac:dyDescent="0.2">
      <c r="A19" s="6" t="s">
        <v>30</v>
      </c>
      <c r="B19" s="6" t="s">
        <v>142</v>
      </c>
      <c r="C19" s="6" t="s">
        <v>34</v>
      </c>
      <c r="D19" s="12">
        <v>5</v>
      </c>
      <c r="E19" s="5"/>
      <c r="F19" s="13"/>
    </row>
    <row r="20" spans="1:7" x14ac:dyDescent="0.2">
      <c r="A20" s="6" t="s">
        <v>143</v>
      </c>
      <c r="B20" s="6" t="s">
        <v>144</v>
      </c>
      <c r="C20" s="6" t="s">
        <v>145</v>
      </c>
      <c r="D20" s="12">
        <v>0.28999999999999998</v>
      </c>
      <c r="E20" s="5"/>
      <c r="F20" s="13"/>
    </row>
    <row r="21" spans="1:7" ht="30" x14ac:dyDescent="0.2">
      <c r="A21" s="6" t="s">
        <v>32</v>
      </c>
      <c r="B21" s="6" t="s">
        <v>232</v>
      </c>
      <c r="C21" s="6" t="s">
        <v>34</v>
      </c>
      <c r="D21" s="12">
        <v>1</v>
      </c>
      <c r="E21" s="5"/>
      <c r="F21" s="13"/>
      <c r="G21" s="21"/>
    </row>
    <row r="22" spans="1:7" ht="30" x14ac:dyDescent="0.2">
      <c r="A22" s="6" t="s">
        <v>35</v>
      </c>
      <c r="B22" s="6" t="s">
        <v>147</v>
      </c>
      <c r="C22" s="6" t="s">
        <v>34</v>
      </c>
      <c r="D22" s="12">
        <v>1</v>
      </c>
      <c r="E22" s="5"/>
      <c r="F22" s="13"/>
    </row>
    <row r="23" spans="1:7" ht="30" x14ac:dyDescent="0.2">
      <c r="A23" s="6" t="s">
        <v>37</v>
      </c>
      <c r="B23" s="6" t="s">
        <v>148</v>
      </c>
      <c r="C23" s="6" t="s">
        <v>34</v>
      </c>
      <c r="D23" s="12">
        <v>1</v>
      </c>
      <c r="E23" s="13"/>
      <c r="F23" s="13"/>
    </row>
    <row r="24" spans="1:7" ht="30" x14ac:dyDescent="0.2">
      <c r="A24" s="6" t="s">
        <v>39</v>
      </c>
      <c r="B24" s="6" t="s">
        <v>149</v>
      </c>
      <c r="C24" s="6" t="s">
        <v>34</v>
      </c>
      <c r="D24" s="12">
        <v>1</v>
      </c>
      <c r="E24" s="5"/>
      <c r="F24" s="13"/>
    </row>
    <row r="25" spans="1:7" ht="30" x14ac:dyDescent="0.2">
      <c r="A25" s="6" t="s">
        <v>41</v>
      </c>
      <c r="B25" s="6" t="s">
        <v>150</v>
      </c>
      <c r="C25" s="6"/>
      <c r="D25" s="12"/>
      <c r="E25" s="5"/>
      <c r="F25" s="13"/>
    </row>
    <row r="26" spans="1:7" x14ac:dyDescent="0.2">
      <c r="A26" s="6"/>
      <c r="B26" s="6" t="s">
        <v>151</v>
      </c>
      <c r="C26" s="6" t="s">
        <v>34</v>
      </c>
      <c r="D26" s="12"/>
      <c r="E26" s="13"/>
      <c r="F26" s="13"/>
    </row>
    <row r="27" spans="1:7" x14ac:dyDescent="0.2">
      <c r="A27" s="6"/>
      <c r="B27" s="6" t="s">
        <v>152</v>
      </c>
      <c r="C27" s="6" t="s">
        <v>34</v>
      </c>
      <c r="D27" s="12"/>
      <c r="E27" s="13"/>
      <c r="F27" s="13"/>
    </row>
    <row r="28" spans="1:7" ht="30" x14ac:dyDescent="0.2">
      <c r="A28" s="6" t="s">
        <v>43</v>
      </c>
      <c r="B28" s="6" t="s">
        <v>153</v>
      </c>
      <c r="C28" s="6"/>
      <c r="D28" s="12"/>
      <c r="E28" s="5"/>
      <c r="F28" s="13"/>
    </row>
    <row r="29" spans="1:7" x14ac:dyDescent="0.2">
      <c r="A29" s="6"/>
      <c r="B29" s="6" t="s">
        <v>154</v>
      </c>
      <c r="C29" s="6" t="s">
        <v>34</v>
      </c>
      <c r="D29" s="12">
        <v>3</v>
      </c>
      <c r="E29" s="13"/>
      <c r="F29" s="13"/>
    </row>
    <row r="30" spans="1:7" x14ac:dyDescent="0.2">
      <c r="A30" s="6"/>
      <c r="B30" s="6" t="s">
        <v>155</v>
      </c>
      <c r="C30" s="6" t="s">
        <v>34</v>
      </c>
      <c r="D30" s="12">
        <v>1</v>
      </c>
      <c r="E30" s="5"/>
      <c r="F30" s="13"/>
    </row>
    <row r="31" spans="1:7" ht="30" x14ac:dyDescent="0.2">
      <c r="A31" s="6" t="s">
        <v>45</v>
      </c>
      <c r="B31" s="6" t="s">
        <v>156</v>
      </c>
      <c r="C31" s="6" t="s">
        <v>34</v>
      </c>
      <c r="D31" s="12"/>
      <c r="E31" s="5"/>
      <c r="F31" s="13"/>
    </row>
    <row r="32" spans="1:7" ht="30" x14ac:dyDescent="0.2">
      <c r="A32" s="6" t="s">
        <v>47</v>
      </c>
      <c r="B32" s="6" t="s">
        <v>157</v>
      </c>
      <c r="C32" s="6" t="s">
        <v>34</v>
      </c>
      <c r="D32" s="12">
        <v>1</v>
      </c>
      <c r="E32" s="5"/>
      <c r="F32" s="13"/>
    </row>
    <row r="33" spans="1:6" ht="30" x14ac:dyDescent="0.2">
      <c r="A33" s="6" t="s">
        <v>49</v>
      </c>
      <c r="B33" s="6" t="s">
        <v>158</v>
      </c>
      <c r="C33" s="6" t="s">
        <v>34</v>
      </c>
      <c r="D33" s="12">
        <v>1</v>
      </c>
      <c r="E33" s="5"/>
      <c r="F33" s="13"/>
    </row>
    <row r="34" spans="1:6" ht="30" x14ac:dyDescent="0.2">
      <c r="A34" s="6" t="s">
        <v>52</v>
      </c>
      <c r="B34" s="6" t="s">
        <v>159</v>
      </c>
      <c r="C34" s="6" t="s">
        <v>51</v>
      </c>
      <c r="D34" s="12">
        <v>1</v>
      </c>
      <c r="E34" s="5"/>
      <c r="F34" s="13"/>
    </row>
    <row r="35" spans="1:6" ht="30" x14ac:dyDescent="0.2">
      <c r="A35" s="6" t="s">
        <v>54</v>
      </c>
      <c r="B35" s="6" t="s">
        <v>160</v>
      </c>
      <c r="C35" s="6" t="s">
        <v>34</v>
      </c>
      <c r="D35" s="12">
        <v>1</v>
      </c>
      <c r="E35" s="5"/>
      <c r="F35" s="13"/>
    </row>
    <row r="36" spans="1:6" x14ac:dyDescent="0.2">
      <c r="A36" s="6" t="s">
        <v>57</v>
      </c>
      <c r="B36" s="6" t="s">
        <v>161</v>
      </c>
      <c r="C36" s="6" t="s">
        <v>162</v>
      </c>
      <c r="D36" s="12">
        <v>1.9</v>
      </c>
      <c r="E36" s="5"/>
      <c r="F36" s="13"/>
    </row>
    <row r="37" spans="1:6" ht="15.75" x14ac:dyDescent="0.25">
      <c r="E37" s="15" t="s">
        <v>163</v>
      </c>
      <c r="F37" s="16">
        <f>SUM(F6:F36)</f>
        <v>0</v>
      </c>
    </row>
    <row r="39" spans="1:6" x14ac:dyDescent="0.2">
      <c r="B39" s="4" t="s">
        <v>164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E6" sqref="E6:F34"/>
    </sheetView>
  </sheetViews>
  <sheetFormatPr defaultColWidth="8.85546875" defaultRowHeight="15" x14ac:dyDescent="0.2"/>
  <cols>
    <col min="1" max="1" width="5.7109375" style="4" customWidth="1"/>
    <col min="2" max="2" width="37.5703125" style="4" customWidth="1"/>
    <col min="3" max="3" width="8.85546875" style="4"/>
    <col min="4" max="4" width="10.28515625" style="4" bestFit="1" customWidth="1"/>
    <col min="5" max="5" width="9.85546875" style="4" bestFit="1" customWidth="1"/>
    <col min="6" max="6" width="13" style="4" bestFit="1" customWidth="1"/>
    <col min="7" max="16384" width="8.85546875" style="4"/>
  </cols>
  <sheetData>
    <row r="1" spans="1:6" x14ac:dyDescent="0.2">
      <c r="B1" s="4" t="s">
        <v>165</v>
      </c>
    </row>
    <row r="2" spans="1:6" x14ac:dyDescent="0.2">
      <c r="B2" s="4" t="s">
        <v>166</v>
      </c>
    </row>
    <row r="5" spans="1:6" x14ac:dyDescent="0.2">
      <c r="A5" s="1" t="s">
        <v>0</v>
      </c>
      <c r="B5" s="2" t="s">
        <v>6</v>
      </c>
      <c r="C5" s="1" t="s">
        <v>1</v>
      </c>
      <c r="D5" s="3" t="s">
        <v>2</v>
      </c>
      <c r="E5" s="3" t="s">
        <v>3</v>
      </c>
      <c r="F5" s="3" t="s">
        <v>4</v>
      </c>
    </row>
    <row r="6" spans="1:6" ht="30" x14ac:dyDescent="0.2">
      <c r="A6" s="6" t="s">
        <v>7</v>
      </c>
      <c r="B6" s="6" t="s">
        <v>128</v>
      </c>
      <c r="C6" s="6" t="s">
        <v>9</v>
      </c>
      <c r="D6" s="12">
        <v>10.16</v>
      </c>
      <c r="E6" s="5"/>
      <c r="F6" s="13"/>
    </row>
    <row r="7" spans="1:6" x14ac:dyDescent="0.2">
      <c r="A7" s="6"/>
      <c r="B7" s="6" t="s">
        <v>129</v>
      </c>
      <c r="C7" s="6" t="s">
        <v>9</v>
      </c>
      <c r="D7" s="12">
        <v>3.05</v>
      </c>
      <c r="E7" s="5"/>
      <c r="F7" s="13"/>
    </row>
    <row r="8" spans="1:6" x14ac:dyDescent="0.2">
      <c r="A8" s="6"/>
      <c r="B8" s="6" t="s">
        <v>130</v>
      </c>
      <c r="C8" s="6" t="s">
        <v>9</v>
      </c>
      <c r="D8" s="12">
        <v>4.4800000000000004</v>
      </c>
      <c r="E8" s="5"/>
      <c r="F8" s="13"/>
    </row>
    <row r="9" spans="1:6" ht="30" x14ac:dyDescent="0.2">
      <c r="A9" s="6"/>
      <c r="B9" s="6" t="s">
        <v>131</v>
      </c>
      <c r="C9" s="6" t="s">
        <v>9</v>
      </c>
      <c r="D9" s="12">
        <v>2.63</v>
      </c>
      <c r="E9" s="5"/>
      <c r="F9" s="13"/>
    </row>
    <row r="10" spans="1:6" ht="45" x14ac:dyDescent="0.2">
      <c r="A10" s="6" t="s">
        <v>12</v>
      </c>
      <c r="B10" s="6" t="s">
        <v>132</v>
      </c>
      <c r="C10" s="6" t="s">
        <v>9</v>
      </c>
      <c r="D10" s="12"/>
      <c r="E10" s="5"/>
      <c r="F10" s="13"/>
    </row>
    <row r="11" spans="1:6" ht="45" x14ac:dyDescent="0.2">
      <c r="A11" s="6" t="s">
        <v>14</v>
      </c>
      <c r="B11" s="6" t="s">
        <v>133</v>
      </c>
      <c r="C11" s="6" t="s">
        <v>9</v>
      </c>
      <c r="D11" s="12">
        <v>1.6</v>
      </c>
      <c r="E11" s="5"/>
      <c r="F11" s="13"/>
    </row>
    <row r="12" spans="1:6" ht="45" x14ac:dyDescent="0.2">
      <c r="A12" s="6" t="s">
        <v>16</v>
      </c>
      <c r="B12" s="6" t="s">
        <v>167</v>
      </c>
      <c r="C12" s="6" t="s">
        <v>9</v>
      </c>
      <c r="D12" s="12">
        <v>0.13</v>
      </c>
      <c r="E12" s="5"/>
      <c r="F12" s="13"/>
    </row>
    <row r="13" spans="1:6" ht="45" x14ac:dyDescent="0.2">
      <c r="A13" s="6" t="s">
        <v>18</v>
      </c>
      <c r="B13" s="6" t="s">
        <v>135</v>
      </c>
      <c r="C13" s="6" t="s">
        <v>9</v>
      </c>
      <c r="D13" s="12">
        <v>0.13</v>
      </c>
      <c r="E13" s="5"/>
      <c r="F13" s="13"/>
    </row>
    <row r="14" spans="1:6" ht="30" x14ac:dyDescent="0.2">
      <c r="A14" s="6" t="s">
        <v>136</v>
      </c>
      <c r="B14" s="6" t="s">
        <v>137</v>
      </c>
      <c r="C14" s="6" t="s">
        <v>9</v>
      </c>
      <c r="D14" s="12">
        <v>2.63</v>
      </c>
      <c r="E14" s="5"/>
      <c r="F14" s="13"/>
    </row>
    <row r="15" spans="1:6" ht="30" x14ac:dyDescent="0.2">
      <c r="A15" s="6" t="s">
        <v>22</v>
      </c>
      <c r="B15" s="6" t="s">
        <v>138</v>
      </c>
      <c r="C15" s="6" t="s">
        <v>9</v>
      </c>
      <c r="D15" s="12">
        <v>9.26</v>
      </c>
      <c r="E15" s="5"/>
      <c r="F15" s="13"/>
    </row>
    <row r="16" spans="1:6" ht="30" x14ac:dyDescent="0.2">
      <c r="A16" s="6" t="s">
        <v>24</v>
      </c>
      <c r="B16" s="6" t="s">
        <v>139</v>
      </c>
      <c r="C16" s="6" t="s">
        <v>9</v>
      </c>
      <c r="D16" s="12">
        <v>0.49</v>
      </c>
      <c r="E16" s="5"/>
      <c r="F16" s="13"/>
    </row>
    <row r="17" spans="1:6" ht="30" x14ac:dyDescent="0.2">
      <c r="A17" s="6" t="s">
        <v>26</v>
      </c>
      <c r="B17" s="6" t="s">
        <v>140</v>
      </c>
      <c r="C17" s="6" t="s">
        <v>34</v>
      </c>
      <c r="D17" s="12">
        <v>3</v>
      </c>
      <c r="E17" s="5"/>
      <c r="F17" s="13"/>
    </row>
    <row r="18" spans="1:6" x14ac:dyDescent="0.2">
      <c r="A18" s="6" t="s">
        <v>28</v>
      </c>
      <c r="B18" s="6" t="s">
        <v>141</v>
      </c>
      <c r="C18" s="6" t="s">
        <v>34</v>
      </c>
      <c r="D18" s="12">
        <v>1</v>
      </c>
      <c r="E18" s="5"/>
      <c r="F18" s="13"/>
    </row>
    <row r="19" spans="1:6" ht="30" x14ac:dyDescent="0.2">
      <c r="A19" s="6" t="s">
        <v>30</v>
      </c>
      <c r="B19" s="6" t="s">
        <v>142</v>
      </c>
      <c r="C19" s="6" t="s">
        <v>34</v>
      </c>
      <c r="D19" s="12">
        <v>7</v>
      </c>
      <c r="E19" s="5"/>
      <c r="F19" s="13"/>
    </row>
    <row r="20" spans="1:6" x14ac:dyDescent="0.2">
      <c r="A20" s="6" t="s">
        <v>143</v>
      </c>
      <c r="B20" s="6" t="s">
        <v>144</v>
      </c>
      <c r="C20" s="6" t="s">
        <v>145</v>
      </c>
      <c r="D20" s="12">
        <v>0.4</v>
      </c>
      <c r="E20" s="5"/>
      <c r="F20" s="13"/>
    </row>
    <row r="21" spans="1:6" ht="30" x14ac:dyDescent="0.2">
      <c r="A21" s="6" t="s">
        <v>32</v>
      </c>
      <c r="B21" s="6" t="s">
        <v>146</v>
      </c>
      <c r="C21" s="6" t="s">
        <v>34</v>
      </c>
      <c r="D21" s="12">
        <v>1</v>
      </c>
      <c r="E21" s="5"/>
      <c r="F21" s="13"/>
    </row>
    <row r="22" spans="1:6" ht="30" x14ac:dyDescent="0.2">
      <c r="A22" s="6" t="s">
        <v>35</v>
      </c>
      <c r="B22" s="6" t="s">
        <v>147</v>
      </c>
      <c r="C22" s="6" t="s">
        <v>34</v>
      </c>
      <c r="D22" s="12">
        <v>1</v>
      </c>
      <c r="E22" s="5"/>
      <c r="F22" s="13"/>
    </row>
    <row r="23" spans="1:6" ht="30" x14ac:dyDescent="0.2">
      <c r="A23" s="6" t="s">
        <v>37</v>
      </c>
      <c r="B23" s="6" t="s">
        <v>148</v>
      </c>
      <c r="C23" s="6" t="s">
        <v>34</v>
      </c>
      <c r="D23" s="12">
        <v>1</v>
      </c>
      <c r="E23" s="5"/>
      <c r="F23" s="13"/>
    </row>
    <row r="24" spans="1:6" ht="30" x14ac:dyDescent="0.2">
      <c r="A24" s="6" t="s">
        <v>39</v>
      </c>
      <c r="B24" s="6" t="s">
        <v>149</v>
      </c>
      <c r="C24" s="6" t="s">
        <v>34</v>
      </c>
      <c r="D24" s="12">
        <v>1</v>
      </c>
      <c r="E24" s="5"/>
      <c r="F24" s="13"/>
    </row>
    <row r="25" spans="1:6" ht="30" x14ac:dyDescent="0.2">
      <c r="A25" s="6" t="s">
        <v>41</v>
      </c>
      <c r="B25" s="6" t="s">
        <v>150</v>
      </c>
      <c r="C25" s="6"/>
      <c r="D25" s="12"/>
      <c r="E25" s="5"/>
      <c r="F25" s="13"/>
    </row>
    <row r="26" spans="1:6" x14ac:dyDescent="0.2">
      <c r="A26" s="6"/>
      <c r="B26" s="6" t="s">
        <v>151</v>
      </c>
      <c r="C26" s="6" t="s">
        <v>34</v>
      </c>
      <c r="D26" s="12">
        <v>1</v>
      </c>
      <c r="E26" s="5"/>
      <c r="F26" s="13"/>
    </row>
    <row r="27" spans="1:6" x14ac:dyDescent="0.2">
      <c r="A27" s="6"/>
      <c r="B27" s="6" t="s">
        <v>152</v>
      </c>
      <c r="C27" s="6" t="s">
        <v>34</v>
      </c>
      <c r="D27" s="12">
        <v>1</v>
      </c>
      <c r="E27" s="5"/>
      <c r="F27" s="13"/>
    </row>
    <row r="28" spans="1:6" ht="30" x14ac:dyDescent="0.2">
      <c r="A28" s="6" t="s">
        <v>43</v>
      </c>
      <c r="B28" s="6" t="s">
        <v>153</v>
      </c>
      <c r="C28" s="6"/>
      <c r="D28" s="12"/>
      <c r="E28" s="5"/>
      <c r="F28" s="13"/>
    </row>
    <row r="29" spans="1:6" x14ac:dyDescent="0.2">
      <c r="A29" s="6"/>
      <c r="B29" s="6" t="s">
        <v>154</v>
      </c>
      <c r="C29" s="6" t="s">
        <v>34</v>
      </c>
      <c r="D29" s="12">
        <v>1</v>
      </c>
      <c r="E29" s="5"/>
      <c r="F29" s="13"/>
    </row>
    <row r="30" spans="1:6" ht="30" x14ac:dyDescent="0.2">
      <c r="A30" s="6" t="s">
        <v>45</v>
      </c>
      <c r="B30" s="6" t="s">
        <v>156</v>
      </c>
      <c r="C30" s="6" t="s">
        <v>34</v>
      </c>
      <c r="D30" s="12">
        <v>2</v>
      </c>
      <c r="E30" s="5"/>
      <c r="F30" s="13"/>
    </row>
    <row r="31" spans="1:6" ht="30" x14ac:dyDescent="0.2">
      <c r="A31" s="6" t="s">
        <v>47</v>
      </c>
      <c r="B31" s="6" t="s">
        <v>157</v>
      </c>
      <c r="C31" s="6" t="s">
        <v>34</v>
      </c>
      <c r="D31" s="12"/>
      <c r="E31" s="5"/>
      <c r="F31" s="13"/>
    </row>
    <row r="32" spans="1:6" ht="30" x14ac:dyDescent="0.2">
      <c r="A32" s="6" t="s">
        <v>49</v>
      </c>
      <c r="B32" s="6" t="s">
        <v>158</v>
      </c>
      <c r="C32" s="6" t="s">
        <v>34</v>
      </c>
      <c r="D32" s="12">
        <v>1</v>
      </c>
      <c r="E32" s="5"/>
      <c r="F32" s="13"/>
    </row>
    <row r="33" spans="1:6" ht="30" x14ac:dyDescent="0.2">
      <c r="A33" s="6" t="s">
        <v>52</v>
      </c>
      <c r="B33" s="6" t="s">
        <v>159</v>
      </c>
      <c r="C33" s="6" t="s">
        <v>51</v>
      </c>
      <c r="D33" s="12">
        <v>1</v>
      </c>
      <c r="E33" s="5"/>
      <c r="F33" s="13"/>
    </row>
    <row r="34" spans="1:6" ht="30" x14ac:dyDescent="0.2">
      <c r="A34" s="6" t="s">
        <v>54</v>
      </c>
      <c r="B34" s="6" t="s">
        <v>160</v>
      </c>
      <c r="C34" s="6" t="s">
        <v>34</v>
      </c>
      <c r="D34" s="12">
        <v>1</v>
      </c>
      <c r="E34" s="5"/>
      <c r="F34" s="13"/>
    </row>
    <row r="35" spans="1:6" ht="15.75" x14ac:dyDescent="0.25">
      <c r="E35" s="15" t="s">
        <v>163</v>
      </c>
      <c r="F35" s="16">
        <f>SUM(F6:F34)</f>
        <v>0</v>
      </c>
    </row>
    <row r="37" spans="1:6" x14ac:dyDescent="0.2">
      <c r="B37" s="4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22" workbookViewId="0">
      <selection activeCell="E6" sqref="E6:F34"/>
    </sheetView>
  </sheetViews>
  <sheetFormatPr defaultColWidth="8.85546875" defaultRowHeight="15" x14ac:dyDescent="0.2"/>
  <cols>
    <col min="1" max="1" width="5.7109375" style="4" customWidth="1"/>
    <col min="2" max="2" width="37.5703125" style="4" customWidth="1"/>
    <col min="3" max="3" width="8.85546875" style="4"/>
    <col min="4" max="4" width="10.28515625" style="4" bestFit="1" customWidth="1"/>
    <col min="5" max="5" width="9.85546875" style="4" bestFit="1" customWidth="1"/>
    <col min="6" max="6" width="13" style="4" bestFit="1" customWidth="1"/>
    <col min="7" max="16384" width="8.85546875" style="4"/>
  </cols>
  <sheetData>
    <row r="1" spans="1:6" x14ac:dyDescent="0.2">
      <c r="B1" s="4" t="s">
        <v>169</v>
      </c>
    </row>
    <row r="2" spans="1:6" x14ac:dyDescent="0.2">
      <c r="B2" s="4" t="s">
        <v>168</v>
      </c>
    </row>
    <row r="5" spans="1:6" x14ac:dyDescent="0.2">
      <c r="A5" s="1" t="s">
        <v>0</v>
      </c>
      <c r="B5" s="2" t="s">
        <v>6</v>
      </c>
      <c r="C5" s="1" t="s">
        <v>1</v>
      </c>
      <c r="D5" s="3" t="s">
        <v>2</v>
      </c>
      <c r="E5" s="3" t="s">
        <v>3</v>
      </c>
      <c r="F5" s="3" t="s">
        <v>4</v>
      </c>
    </row>
    <row r="6" spans="1:6" ht="30" x14ac:dyDescent="0.2">
      <c r="A6" s="6" t="s">
        <v>7</v>
      </c>
      <c r="B6" s="6" t="s">
        <v>128</v>
      </c>
      <c r="C6" s="6" t="s">
        <v>9</v>
      </c>
      <c r="D6" s="12">
        <v>10.25</v>
      </c>
      <c r="E6" s="5"/>
      <c r="F6" s="13"/>
    </row>
    <row r="7" spans="1:6" x14ac:dyDescent="0.2">
      <c r="A7" s="6"/>
      <c r="B7" s="6" t="s">
        <v>129</v>
      </c>
      <c r="C7" s="6" t="s">
        <v>9</v>
      </c>
      <c r="D7" s="12">
        <v>3.08</v>
      </c>
      <c r="E7" s="5"/>
      <c r="F7" s="13"/>
    </row>
    <row r="8" spans="1:6" x14ac:dyDescent="0.2">
      <c r="A8" s="6"/>
      <c r="B8" s="6" t="s">
        <v>130</v>
      </c>
      <c r="C8" s="6" t="s">
        <v>9</v>
      </c>
      <c r="D8" s="12">
        <v>4.45</v>
      </c>
      <c r="E8" s="5"/>
      <c r="F8" s="13"/>
    </row>
    <row r="9" spans="1:6" ht="30" x14ac:dyDescent="0.2">
      <c r="A9" s="6"/>
      <c r="B9" s="6" t="s">
        <v>131</v>
      </c>
      <c r="C9" s="6" t="s">
        <v>9</v>
      </c>
      <c r="D9" s="12">
        <v>2.72</v>
      </c>
      <c r="E9" s="5"/>
      <c r="F9" s="13"/>
    </row>
    <row r="10" spans="1:6" ht="45" x14ac:dyDescent="0.2">
      <c r="A10" s="6" t="s">
        <v>12</v>
      </c>
      <c r="B10" s="6" t="s">
        <v>132</v>
      </c>
      <c r="C10" s="6" t="s">
        <v>9</v>
      </c>
      <c r="D10" s="12">
        <v>0.4</v>
      </c>
      <c r="E10" s="5"/>
      <c r="F10" s="13"/>
    </row>
    <row r="11" spans="1:6" ht="45" x14ac:dyDescent="0.2">
      <c r="A11" s="6" t="s">
        <v>14</v>
      </c>
      <c r="B11" s="6" t="s">
        <v>172</v>
      </c>
      <c r="C11" s="6" t="s">
        <v>9</v>
      </c>
      <c r="D11" s="12">
        <v>1.66</v>
      </c>
      <c r="E11" s="5"/>
      <c r="F11" s="13"/>
    </row>
    <row r="12" spans="1:6" ht="45" x14ac:dyDescent="0.2">
      <c r="A12" s="6" t="s">
        <v>16</v>
      </c>
      <c r="B12" s="6" t="s">
        <v>167</v>
      </c>
      <c r="C12" s="6" t="s">
        <v>9</v>
      </c>
      <c r="D12" s="12">
        <v>0.1</v>
      </c>
      <c r="E12" s="5"/>
      <c r="F12" s="13"/>
    </row>
    <row r="13" spans="1:6" ht="45" x14ac:dyDescent="0.2">
      <c r="A13" s="6" t="s">
        <v>18</v>
      </c>
      <c r="B13" s="6" t="s">
        <v>135</v>
      </c>
      <c r="C13" s="6" t="s">
        <v>9</v>
      </c>
      <c r="D13" s="12">
        <v>0.5</v>
      </c>
      <c r="E13" s="5"/>
      <c r="F13" s="13"/>
    </row>
    <row r="14" spans="1:6" ht="30" x14ac:dyDescent="0.2">
      <c r="A14" s="6" t="s">
        <v>136</v>
      </c>
      <c r="B14" s="6" t="s">
        <v>137</v>
      </c>
      <c r="C14" s="6" t="s">
        <v>9</v>
      </c>
      <c r="D14" s="12">
        <v>2.72</v>
      </c>
      <c r="E14" s="5"/>
      <c r="F14" s="13"/>
    </row>
    <row r="15" spans="1:6" ht="30" x14ac:dyDescent="0.2">
      <c r="A15" s="6" t="s">
        <v>22</v>
      </c>
      <c r="B15" s="6" t="s">
        <v>138</v>
      </c>
      <c r="C15" s="6" t="s">
        <v>9</v>
      </c>
      <c r="D15" s="12">
        <v>9.69</v>
      </c>
      <c r="E15" s="5"/>
      <c r="F15" s="13"/>
    </row>
    <row r="16" spans="1:6" ht="30" x14ac:dyDescent="0.2">
      <c r="A16" s="6" t="s">
        <v>24</v>
      </c>
      <c r="B16" s="6" t="s">
        <v>139</v>
      </c>
      <c r="C16" s="6" t="s">
        <v>9</v>
      </c>
      <c r="D16" s="12">
        <v>0.49</v>
      </c>
      <c r="E16" s="5"/>
      <c r="F16" s="13"/>
    </row>
    <row r="17" spans="1:6" ht="30" x14ac:dyDescent="0.2">
      <c r="A17" s="6" t="s">
        <v>26</v>
      </c>
      <c r="B17" s="6" t="s">
        <v>140</v>
      </c>
      <c r="C17" s="6" t="s">
        <v>34</v>
      </c>
      <c r="D17" s="12">
        <v>3</v>
      </c>
      <c r="E17" s="5"/>
      <c r="F17" s="13"/>
    </row>
    <row r="18" spans="1:6" x14ac:dyDescent="0.2">
      <c r="A18" s="6" t="s">
        <v>28</v>
      </c>
      <c r="B18" s="6" t="s">
        <v>141</v>
      </c>
      <c r="C18" s="6" t="s">
        <v>34</v>
      </c>
      <c r="D18" s="12">
        <v>1</v>
      </c>
      <c r="E18" s="5"/>
      <c r="F18" s="13"/>
    </row>
    <row r="19" spans="1:6" ht="30" x14ac:dyDescent="0.2">
      <c r="A19" s="6" t="s">
        <v>30</v>
      </c>
      <c r="B19" s="6" t="s">
        <v>142</v>
      </c>
      <c r="C19" s="6" t="s">
        <v>34</v>
      </c>
      <c r="D19" s="12">
        <v>7</v>
      </c>
      <c r="E19" s="5"/>
      <c r="F19" s="13"/>
    </row>
    <row r="20" spans="1:6" x14ac:dyDescent="0.2">
      <c r="A20" s="6" t="s">
        <v>143</v>
      </c>
      <c r="B20" s="6" t="s">
        <v>144</v>
      </c>
      <c r="C20" s="6" t="s">
        <v>145</v>
      </c>
      <c r="D20" s="12">
        <v>0.4</v>
      </c>
      <c r="E20" s="5"/>
      <c r="F20" s="13"/>
    </row>
    <row r="21" spans="1:6" ht="30" x14ac:dyDescent="0.2">
      <c r="A21" s="6" t="s">
        <v>32</v>
      </c>
      <c r="B21" s="6" t="s">
        <v>146</v>
      </c>
      <c r="C21" s="6" t="s">
        <v>34</v>
      </c>
      <c r="D21" s="12">
        <v>1</v>
      </c>
      <c r="E21" s="5"/>
      <c r="F21" s="13"/>
    </row>
    <row r="22" spans="1:6" ht="30" x14ac:dyDescent="0.2">
      <c r="A22" s="6" t="s">
        <v>35</v>
      </c>
      <c r="B22" s="6" t="s">
        <v>147</v>
      </c>
      <c r="C22" s="6" t="s">
        <v>34</v>
      </c>
      <c r="D22" s="12">
        <v>1</v>
      </c>
      <c r="E22" s="5"/>
      <c r="F22" s="13"/>
    </row>
    <row r="23" spans="1:6" ht="30" x14ac:dyDescent="0.2">
      <c r="A23" s="6" t="s">
        <v>37</v>
      </c>
      <c r="B23" s="6" t="s">
        <v>148</v>
      </c>
      <c r="C23" s="6" t="s">
        <v>34</v>
      </c>
      <c r="D23" s="12">
        <v>1</v>
      </c>
      <c r="E23" s="5"/>
      <c r="F23" s="13"/>
    </row>
    <row r="24" spans="1:6" ht="30" x14ac:dyDescent="0.2">
      <c r="A24" s="6" t="s">
        <v>39</v>
      </c>
      <c r="B24" s="6" t="s">
        <v>149</v>
      </c>
      <c r="C24" s="6" t="s">
        <v>34</v>
      </c>
      <c r="D24" s="12">
        <v>1</v>
      </c>
      <c r="E24" s="5"/>
      <c r="F24" s="13"/>
    </row>
    <row r="25" spans="1:6" ht="30" x14ac:dyDescent="0.2">
      <c r="A25" s="6" t="s">
        <v>41</v>
      </c>
      <c r="B25" s="6" t="s">
        <v>150</v>
      </c>
      <c r="C25" s="6"/>
      <c r="D25" s="12"/>
      <c r="E25" s="5"/>
      <c r="F25" s="13"/>
    </row>
    <row r="26" spans="1:6" x14ac:dyDescent="0.2">
      <c r="A26" s="6"/>
      <c r="B26" s="6" t="s">
        <v>151</v>
      </c>
      <c r="C26" s="6" t="s">
        <v>34</v>
      </c>
      <c r="D26" s="12">
        <v>1</v>
      </c>
      <c r="E26" s="5"/>
      <c r="F26" s="13"/>
    </row>
    <row r="27" spans="1:6" x14ac:dyDescent="0.2">
      <c r="A27" s="6"/>
      <c r="B27" s="6" t="s">
        <v>152</v>
      </c>
      <c r="C27" s="6" t="s">
        <v>34</v>
      </c>
      <c r="D27" s="12">
        <v>1</v>
      </c>
      <c r="E27" s="5"/>
      <c r="F27" s="13"/>
    </row>
    <row r="28" spans="1:6" ht="30" x14ac:dyDescent="0.2">
      <c r="A28" s="6" t="s">
        <v>43</v>
      </c>
      <c r="B28" s="6" t="s">
        <v>153</v>
      </c>
      <c r="C28" s="6"/>
      <c r="D28" s="12"/>
      <c r="E28" s="5"/>
      <c r="F28" s="13"/>
    </row>
    <row r="29" spans="1:6" x14ac:dyDescent="0.2">
      <c r="A29" s="6"/>
      <c r="B29" s="6" t="s">
        <v>154</v>
      </c>
      <c r="C29" s="6" t="s">
        <v>34</v>
      </c>
      <c r="D29" s="12">
        <v>1</v>
      </c>
      <c r="E29" s="5"/>
      <c r="F29" s="13"/>
    </row>
    <row r="30" spans="1:6" ht="30" x14ac:dyDescent="0.2">
      <c r="A30" s="6" t="s">
        <v>45</v>
      </c>
      <c r="B30" s="6" t="s">
        <v>156</v>
      </c>
      <c r="C30" s="6" t="s">
        <v>34</v>
      </c>
      <c r="D30" s="12">
        <v>2</v>
      </c>
      <c r="E30" s="5"/>
      <c r="F30" s="13"/>
    </row>
    <row r="31" spans="1:6" ht="30" x14ac:dyDescent="0.2">
      <c r="A31" s="6" t="s">
        <v>47</v>
      </c>
      <c r="B31" s="6" t="s">
        <v>157</v>
      </c>
      <c r="C31" s="6" t="s">
        <v>34</v>
      </c>
      <c r="D31" s="12"/>
      <c r="E31" s="5"/>
      <c r="F31" s="13"/>
    </row>
    <row r="32" spans="1:6" ht="30" x14ac:dyDescent="0.2">
      <c r="A32" s="6" t="s">
        <v>49</v>
      </c>
      <c r="B32" s="6" t="s">
        <v>158</v>
      </c>
      <c r="C32" s="6" t="s">
        <v>34</v>
      </c>
      <c r="D32" s="12">
        <v>1</v>
      </c>
      <c r="E32" s="5"/>
      <c r="F32" s="13"/>
    </row>
    <row r="33" spans="1:6" ht="30" x14ac:dyDescent="0.2">
      <c r="A33" s="6" t="s">
        <v>52</v>
      </c>
      <c r="B33" s="6" t="s">
        <v>159</v>
      </c>
      <c r="C33" s="6" t="s">
        <v>51</v>
      </c>
      <c r="D33" s="12">
        <v>1</v>
      </c>
      <c r="E33" s="5"/>
      <c r="F33" s="13"/>
    </row>
    <row r="34" spans="1:6" ht="30" x14ac:dyDescent="0.2">
      <c r="A34" s="6" t="s">
        <v>54</v>
      </c>
      <c r="B34" s="6" t="s">
        <v>160</v>
      </c>
      <c r="C34" s="6" t="s">
        <v>34</v>
      </c>
      <c r="D34" s="12">
        <v>1</v>
      </c>
      <c r="E34" s="5"/>
      <c r="F34" s="13"/>
    </row>
    <row r="35" spans="1:6" ht="15.75" x14ac:dyDescent="0.25">
      <c r="E35" s="15" t="s">
        <v>163</v>
      </c>
      <c r="F35" s="16">
        <f>SUM(F6:F34)</f>
        <v>0</v>
      </c>
    </row>
    <row r="37" spans="1:6" x14ac:dyDescent="0.2">
      <c r="B37" s="4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E6" sqref="E6:F34"/>
    </sheetView>
  </sheetViews>
  <sheetFormatPr defaultColWidth="8.85546875" defaultRowHeight="15" x14ac:dyDescent="0.2"/>
  <cols>
    <col min="1" max="1" width="5.7109375" style="4" customWidth="1"/>
    <col min="2" max="2" width="37.5703125" style="4" customWidth="1"/>
    <col min="3" max="3" width="8.85546875" style="4"/>
    <col min="4" max="4" width="10.28515625" style="4" bestFit="1" customWidth="1"/>
    <col min="5" max="5" width="9.85546875" style="4" bestFit="1" customWidth="1"/>
    <col min="6" max="6" width="13" style="4" bestFit="1" customWidth="1"/>
    <col min="7" max="16384" width="8.85546875" style="4"/>
  </cols>
  <sheetData>
    <row r="1" spans="1:6" x14ac:dyDescent="0.2">
      <c r="B1" s="4" t="s">
        <v>171</v>
      </c>
    </row>
    <row r="2" spans="1:6" x14ac:dyDescent="0.2">
      <c r="B2" s="4" t="s">
        <v>170</v>
      </c>
    </row>
    <row r="5" spans="1:6" x14ac:dyDescent="0.2">
      <c r="A5" s="1" t="s">
        <v>0</v>
      </c>
      <c r="B5" s="2" t="s">
        <v>6</v>
      </c>
      <c r="C5" s="1" t="s">
        <v>1</v>
      </c>
      <c r="D5" s="3" t="s">
        <v>2</v>
      </c>
      <c r="E5" s="3" t="s">
        <v>3</v>
      </c>
      <c r="F5" s="3" t="s">
        <v>4</v>
      </c>
    </row>
    <row r="6" spans="1:6" ht="30" x14ac:dyDescent="0.2">
      <c r="A6" s="6" t="s">
        <v>7</v>
      </c>
      <c r="B6" s="6" t="s">
        <v>128</v>
      </c>
      <c r="C6" s="6" t="s">
        <v>9</v>
      </c>
      <c r="D6" s="12">
        <v>12.36</v>
      </c>
      <c r="E6" s="5"/>
      <c r="F6" s="13"/>
    </row>
    <row r="7" spans="1:6" x14ac:dyDescent="0.2">
      <c r="A7" s="6"/>
      <c r="B7" s="6" t="s">
        <v>129</v>
      </c>
      <c r="C7" s="6" t="s">
        <v>9</v>
      </c>
      <c r="D7" s="12">
        <v>3.71</v>
      </c>
      <c r="E7" s="5"/>
      <c r="F7" s="13"/>
    </row>
    <row r="8" spans="1:6" x14ac:dyDescent="0.2">
      <c r="A8" s="6"/>
      <c r="B8" s="6" t="s">
        <v>130</v>
      </c>
      <c r="C8" s="6" t="s">
        <v>9</v>
      </c>
      <c r="D8" s="12">
        <v>5.79</v>
      </c>
      <c r="E8" s="5"/>
      <c r="F8" s="13"/>
    </row>
    <row r="9" spans="1:6" ht="30" x14ac:dyDescent="0.2">
      <c r="A9" s="6"/>
      <c r="B9" s="6" t="s">
        <v>131</v>
      </c>
      <c r="C9" s="6" t="s">
        <v>9</v>
      </c>
      <c r="D9" s="12">
        <v>2.86</v>
      </c>
      <c r="E9" s="5"/>
      <c r="F9" s="13"/>
    </row>
    <row r="10" spans="1:6" ht="45" x14ac:dyDescent="0.2">
      <c r="A10" s="6" t="s">
        <v>12</v>
      </c>
      <c r="B10" s="6" t="s">
        <v>132</v>
      </c>
      <c r="C10" s="6" t="s">
        <v>9</v>
      </c>
      <c r="D10" s="12">
        <v>0.37</v>
      </c>
      <c r="E10" s="5"/>
      <c r="F10" s="13"/>
    </row>
    <row r="11" spans="1:6" ht="45" x14ac:dyDescent="0.2">
      <c r="A11" s="6" t="s">
        <v>14</v>
      </c>
      <c r="B11" s="6" t="s">
        <v>133</v>
      </c>
      <c r="C11" s="6" t="s">
        <v>9</v>
      </c>
      <c r="D11" s="12">
        <v>1.7</v>
      </c>
      <c r="E11" s="5"/>
      <c r="F11" s="13"/>
    </row>
    <row r="12" spans="1:6" ht="45" x14ac:dyDescent="0.2">
      <c r="A12" s="6" t="s">
        <v>16</v>
      </c>
      <c r="B12" s="6" t="s">
        <v>167</v>
      </c>
      <c r="C12" s="6" t="s">
        <v>9</v>
      </c>
      <c r="D12" s="12">
        <v>0.16</v>
      </c>
      <c r="E12" s="5"/>
      <c r="F12" s="13"/>
    </row>
    <row r="13" spans="1:6" ht="45" x14ac:dyDescent="0.2">
      <c r="A13" s="6" t="s">
        <v>18</v>
      </c>
      <c r="B13" s="6" t="s">
        <v>135</v>
      </c>
      <c r="C13" s="6" t="s">
        <v>9</v>
      </c>
      <c r="D13" s="12">
        <v>0.43</v>
      </c>
      <c r="E13" s="5"/>
      <c r="F13" s="13"/>
    </row>
    <row r="14" spans="1:6" ht="30" x14ac:dyDescent="0.2">
      <c r="A14" s="6" t="s">
        <v>136</v>
      </c>
      <c r="B14" s="6" t="s">
        <v>137</v>
      </c>
      <c r="C14" s="6" t="s">
        <v>9</v>
      </c>
      <c r="D14" s="12">
        <v>2.86</v>
      </c>
      <c r="E14" s="5"/>
      <c r="F14" s="13"/>
    </row>
    <row r="15" spans="1:6" ht="30" x14ac:dyDescent="0.2">
      <c r="A15" s="6" t="s">
        <v>22</v>
      </c>
      <c r="B15" s="6" t="s">
        <v>138</v>
      </c>
      <c r="C15" s="6" t="s">
        <v>9</v>
      </c>
      <c r="D15" s="12">
        <v>11.73</v>
      </c>
      <c r="E15" s="5"/>
      <c r="F15" s="13"/>
    </row>
    <row r="16" spans="1:6" ht="30" x14ac:dyDescent="0.2">
      <c r="A16" s="6" t="s">
        <v>24</v>
      </c>
      <c r="B16" s="6" t="s">
        <v>139</v>
      </c>
      <c r="C16" s="6" t="s">
        <v>9</v>
      </c>
      <c r="D16" s="12">
        <v>0.49</v>
      </c>
      <c r="E16" s="5"/>
      <c r="F16" s="13"/>
    </row>
    <row r="17" spans="1:6" ht="30" x14ac:dyDescent="0.2">
      <c r="A17" s="6" t="s">
        <v>26</v>
      </c>
      <c r="B17" s="6" t="s">
        <v>140</v>
      </c>
      <c r="C17" s="6" t="s">
        <v>34</v>
      </c>
      <c r="D17" s="12">
        <v>3</v>
      </c>
      <c r="E17" s="5"/>
      <c r="F17" s="13"/>
    </row>
    <row r="18" spans="1:6" x14ac:dyDescent="0.2">
      <c r="A18" s="6" t="s">
        <v>28</v>
      </c>
      <c r="B18" s="6" t="s">
        <v>141</v>
      </c>
      <c r="C18" s="6" t="s">
        <v>34</v>
      </c>
      <c r="D18" s="12">
        <v>1</v>
      </c>
      <c r="E18" s="5"/>
      <c r="F18" s="13"/>
    </row>
    <row r="19" spans="1:6" ht="30" x14ac:dyDescent="0.2">
      <c r="A19" s="6" t="s">
        <v>30</v>
      </c>
      <c r="B19" s="6" t="s">
        <v>142</v>
      </c>
      <c r="C19" s="6" t="s">
        <v>34</v>
      </c>
      <c r="D19" s="12">
        <v>7</v>
      </c>
      <c r="E19" s="5"/>
      <c r="F19" s="13"/>
    </row>
    <row r="20" spans="1:6" x14ac:dyDescent="0.2">
      <c r="A20" s="6" t="s">
        <v>143</v>
      </c>
      <c r="B20" s="6" t="s">
        <v>144</v>
      </c>
      <c r="C20" s="6" t="s">
        <v>145</v>
      </c>
      <c r="D20" s="12">
        <v>0.4</v>
      </c>
      <c r="E20" s="5"/>
      <c r="F20" s="13"/>
    </row>
    <row r="21" spans="1:6" ht="30" x14ac:dyDescent="0.2">
      <c r="A21" s="6" t="s">
        <v>32</v>
      </c>
      <c r="B21" s="6" t="s">
        <v>146</v>
      </c>
      <c r="C21" s="6" t="s">
        <v>34</v>
      </c>
      <c r="D21" s="12">
        <v>1</v>
      </c>
      <c r="E21" s="5"/>
      <c r="F21" s="13"/>
    </row>
    <row r="22" spans="1:6" ht="30" x14ac:dyDescent="0.2">
      <c r="A22" s="6" t="s">
        <v>35</v>
      </c>
      <c r="B22" s="6" t="s">
        <v>147</v>
      </c>
      <c r="C22" s="6" t="s">
        <v>34</v>
      </c>
      <c r="D22" s="12">
        <v>1</v>
      </c>
      <c r="E22" s="5"/>
      <c r="F22" s="13"/>
    </row>
    <row r="23" spans="1:6" ht="30" x14ac:dyDescent="0.2">
      <c r="A23" s="6" t="s">
        <v>37</v>
      </c>
      <c r="B23" s="6" t="s">
        <v>173</v>
      </c>
      <c r="C23" s="6" t="s">
        <v>34</v>
      </c>
      <c r="D23" s="12">
        <v>1</v>
      </c>
      <c r="E23" s="5"/>
      <c r="F23" s="13"/>
    </row>
    <row r="24" spans="1:6" ht="30" x14ac:dyDescent="0.2">
      <c r="A24" s="6" t="s">
        <v>39</v>
      </c>
      <c r="B24" s="6" t="s">
        <v>149</v>
      </c>
      <c r="C24" s="6" t="s">
        <v>34</v>
      </c>
      <c r="D24" s="12">
        <v>1</v>
      </c>
      <c r="E24" s="5"/>
      <c r="F24" s="13"/>
    </row>
    <row r="25" spans="1:6" ht="30" x14ac:dyDescent="0.2">
      <c r="A25" s="6" t="s">
        <v>41</v>
      </c>
      <c r="B25" s="6" t="s">
        <v>150</v>
      </c>
      <c r="C25" s="6"/>
      <c r="D25" s="12"/>
      <c r="E25" s="5"/>
      <c r="F25" s="13"/>
    </row>
    <row r="26" spans="1:6" x14ac:dyDescent="0.2">
      <c r="A26" s="6"/>
      <c r="B26" s="6" t="s">
        <v>151</v>
      </c>
      <c r="C26" s="6" t="s">
        <v>34</v>
      </c>
      <c r="D26" s="12">
        <v>1</v>
      </c>
      <c r="E26" s="5"/>
      <c r="F26" s="13"/>
    </row>
    <row r="27" spans="1:6" x14ac:dyDescent="0.2">
      <c r="A27" s="6"/>
      <c r="B27" s="6" t="s">
        <v>152</v>
      </c>
      <c r="C27" s="6" t="s">
        <v>34</v>
      </c>
      <c r="D27" s="12">
        <v>1</v>
      </c>
      <c r="E27" s="5"/>
      <c r="F27" s="13"/>
    </row>
    <row r="28" spans="1:6" ht="30" x14ac:dyDescent="0.2">
      <c r="A28" s="6" t="s">
        <v>43</v>
      </c>
      <c r="B28" s="6" t="s">
        <v>153</v>
      </c>
      <c r="C28" s="6"/>
      <c r="D28" s="12"/>
      <c r="E28" s="5"/>
      <c r="F28" s="13"/>
    </row>
    <row r="29" spans="1:6" x14ac:dyDescent="0.2">
      <c r="A29" s="6"/>
      <c r="B29" s="6" t="s">
        <v>154</v>
      </c>
      <c r="C29" s="6" t="s">
        <v>34</v>
      </c>
      <c r="D29" s="12">
        <v>1</v>
      </c>
      <c r="E29" s="5"/>
      <c r="F29" s="13"/>
    </row>
    <row r="30" spans="1:6" ht="30" x14ac:dyDescent="0.2">
      <c r="A30" s="6" t="s">
        <v>45</v>
      </c>
      <c r="B30" s="6" t="s">
        <v>156</v>
      </c>
      <c r="C30" s="6" t="s">
        <v>34</v>
      </c>
      <c r="D30" s="12">
        <v>2</v>
      </c>
      <c r="E30" s="5"/>
      <c r="F30" s="13"/>
    </row>
    <row r="31" spans="1:6" ht="30" x14ac:dyDescent="0.2">
      <c r="A31" s="6" t="s">
        <v>47</v>
      </c>
      <c r="B31" s="6" t="s">
        <v>157</v>
      </c>
      <c r="C31" s="6" t="s">
        <v>34</v>
      </c>
      <c r="D31" s="12"/>
      <c r="E31" s="5"/>
      <c r="F31" s="13"/>
    </row>
    <row r="32" spans="1:6" ht="30" x14ac:dyDescent="0.2">
      <c r="A32" s="6" t="s">
        <v>49</v>
      </c>
      <c r="B32" s="6" t="s">
        <v>158</v>
      </c>
      <c r="C32" s="6" t="s">
        <v>34</v>
      </c>
      <c r="D32" s="12">
        <v>1</v>
      </c>
      <c r="E32" s="5"/>
      <c r="F32" s="13"/>
    </row>
    <row r="33" spans="1:6" ht="30" x14ac:dyDescent="0.2">
      <c r="A33" s="6" t="s">
        <v>52</v>
      </c>
      <c r="B33" s="6" t="s">
        <v>159</v>
      </c>
      <c r="C33" s="6" t="s">
        <v>51</v>
      </c>
      <c r="D33" s="12">
        <v>1</v>
      </c>
      <c r="E33" s="5"/>
      <c r="F33" s="13"/>
    </row>
    <row r="34" spans="1:6" ht="30" x14ac:dyDescent="0.2">
      <c r="A34" s="6" t="s">
        <v>54</v>
      </c>
      <c r="B34" s="6" t="s">
        <v>160</v>
      </c>
      <c r="C34" s="6" t="s">
        <v>34</v>
      </c>
      <c r="D34" s="12">
        <v>1</v>
      </c>
      <c r="E34" s="5"/>
      <c r="F34" s="13"/>
    </row>
    <row r="35" spans="1:6" ht="15.75" x14ac:dyDescent="0.25">
      <c r="E35" s="15" t="s">
        <v>163</v>
      </c>
      <c r="F35" s="16">
        <f>SUM(F6:F34)</f>
        <v>0</v>
      </c>
    </row>
    <row r="37" spans="1:6" x14ac:dyDescent="0.2">
      <c r="B37" s="4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37" workbookViewId="0">
      <selection activeCell="E45" sqref="E5:F45"/>
    </sheetView>
  </sheetViews>
  <sheetFormatPr defaultColWidth="8.85546875" defaultRowHeight="15" x14ac:dyDescent="0.2"/>
  <cols>
    <col min="1" max="1" width="5.7109375" style="4" customWidth="1"/>
    <col min="2" max="2" width="37.5703125" style="4" customWidth="1"/>
    <col min="3" max="3" width="8.85546875" style="4"/>
    <col min="4" max="4" width="10.28515625" style="4" bestFit="1" customWidth="1"/>
    <col min="5" max="5" width="9.85546875" style="4" bestFit="1" customWidth="1"/>
    <col min="6" max="6" width="13" style="4" bestFit="1" customWidth="1"/>
    <col min="7" max="16384" width="8.85546875" style="4"/>
  </cols>
  <sheetData>
    <row r="1" spans="1:6" x14ac:dyDescent="0.2">
      <c r="B1" s="4" t="s">
        <v>175</v>
      </c>
    </row>
    <row r="2" spans="1:6" x14ac:dyDescent="0.2">
      <c r="B2" s="4" t="s">
        <v>174</v>
      </c>
    </row>
    <row r="5" spans="1:6" x14ac:dyDescent="0.2">
      <c r="A5" s="1" t="s">
        <v>0</v>
      </c>
      <c r="B5" s="2" t="s">
        <v>6</v>
      </c>
      <c r="C5" s="1" t="s">
        <v>1</v>
      </c>
      <c r="D5" s="3" t="s">
        <v>2</v>
      </c>
      <c r="E5" s="3"/>
      <c r="F5" s="3"/>
    </row>
    <row r="6" spans="1:6" ht="30" x14ac:dyDescent="0.2">
      <c r="A6" s="6" t="s">
        <v>7</v>
      </c>
      <c r="B6" s="6" t="s">
        <v>176</v>
      </c>
      <c r="C6" s="6"/>
      <c r="D6" s="12">
        <v>19.16</v>
      </c>
      <c r="E6" s="5"/>
      <c r="F6" s="13"/>
    </row>
    <row r="7" spans="1:6" x14ac:dyDescent="0.2">
      <c r="A7" s="6"/>
      <c r="B7" s="6" t="s">
        <v>177</v>
      </c>
      <c r="C7" s="6" t="s">
        <v>9</v>
      </c>
      <c r="D7" s="12">
        <v>5.75</v>
      </c>
      <c r="E7" s="5"/>
      <c r="F7" s="13"/>
    </row>
    <row r="8" spans="1:6" x14ac:dyDescent="0.2">
      <c r="A8" s="6"/>
      <c r="B8" s="6" t="s">
        <v>178</v>
      </c>
      <c r="C8" s="6" t="s">
        <v>9</v>
      </c>
      <c r="D8" s="12">
        <v>5.31</v>
      </c>
      <c r="E8" s="5"/>
      <c r="F8" s="13"/>
    </row>
    <row r="9" spans="1:6" ht="30" x14ac:dyDescent="0.2">
      <c r="A9" s="6"/>
      <c r="B9" s="6" t="s">
        <v>179</v>
      </c>
      <c r="C9" s="6" t="s">
        <v>9</v>
      </c>
      <c r="D9" s="12">
        <v>8.1</v>
      </c>
      <c r="E9" s="5"/>
      <c r="F9" s="13"/>
    </row>
    <row r="10" spans="1:6" ht="45" x14ac:dyDescent="0.2">
      <c r="A10" s="6" t="s">
        <v>12</v>
      </c>
      <c r="B10" s="6" t="s">
        <v>180</v>
      </c>
      <c r="C10" s="6" t="s">
        <v>9</v>
      </c>
      <c r="D10" s="12">
        <v>0.65</v>
      </c>
      <c r="E10" s="5"/>
      <c r="F10" s="13"/>
    </row>
    <row r="11" spans="1:6" ht="45" x14ac:dyDescent="0.2">
      <c r="A11" s="6" t="s">
        <v>14</v>
      </c>
      <c r="B11" s="6" t="s">
        <v>181</v>
      </c>
      <c r="C11" s="6" t="s">
        <v>9</v>
      </c>
      <c r="D11" s="12">
        <v>1.54</v>
      </c>
      <c r="E11" s="5"/>
      <c r="F11" s="13"/>
    </row>
    <row r="12" spans="1:6" ht="45" x14ac:dyDescent="0.2">
      <c r="A12" s="6" t="s">
        <v>16</v>
      </c>
      <c r="B12" s="6" t="s">
        <v>182</v>
      </c>
      <c r="C12" s="6" t="s">
        <v>183</v>
      </c>
      <c r="D12" s="12">
        <v>0.11</v>
      </c>
      <c r="E12" s="5"/>
      <c r="F12" s="13"/>
    </row>
    <row r="13" spans="1:6" ht="45" x14ac:dyDescent="0.2">
      <c r="A13" s="6" t="s">
        <v>18</v>
      </c>
      <c r="B13" s="6" t="s">
        <v>184</v>
      </c>
      <c r="C13" s="6" t="s">
        <v>9</v>
      </c>
      <c r="D13" s="12">
        <v>0.76</v>
      </c>
      <c r="E13" s="5"/>
      <c r="F13" s="13"/>
    </row>
    <row r="14" spans="1:6" ht="30" x14ac:dyDescent="0.2">
      <c r="A14" s="6" t="s">
        <v>20</v>
      </c>
      <c r="B14" s="6" t="s">
        <v>185</v>
      </c>
      <c r="C14" s="6" t="s">
        <v>9</v>
      </c>
      <c r="D14" s="12">
        <v>8.1</v>
      </c>
      <c r="E14" s="5"/>
      <c r="F14" s="13"/>
    </row>
    <row r="15" spans="1:6" ht="30" x14ac:dyDescent="0.2">
      <c r="A15" s="6" t="s">
        <v>22</v>
      </c>
      <c r="B15" s="6" t="s">
        <v>186</v>
      </c>
      <c r="C15" s="6" t="s">
        <v>9</v>
      </c>
      <c r="D15" s="12">
        <v>13.36</v>
      </c>
      <c r="E15" s="5"/>
      <c r="F15" s="13"/>
    </row>
    <row r="16" spans="1:6" ht="30" x14ac:dyDescent="0.2">
      <c r="A16" s="6" t="s">
        <v>24</v>
      </c>
      <c r="B16" s="6" t="s">
        <v>187</v>
      </c>
      <c r="C16" s="6" t="s">
        <v>9</v>
      </c>
      <c r="D16" s="12">
        <v>0.98</v>
      </c>
      <c r="E16" s="5"/>
      <c r="F16" s="13"/>
    </row>
    <row r="17" spans="1:6" ht="60" x14ac:dyDescent="0.2">
      <c r="A17" s="6" t="s">
        <v>26</v>
      </c>
      <c r="B17" s="6" t="s">
        <v>188</v>
      </c>
      <c r="C17" s="6" t="s">
        <v>9</v>
      </c>
      <c r="D17" s="12">
        <v>3.35</v>
      </c>
      <c r="E17" s="22"/>
      <c r="F17" s="13"/>
    </row>
    <row r="18" spans="1:6" ht="30" x14ac:dyDescent="0.2">
      <c r="A18" s="6" t="s">
        <v>28</v>
      </c>
      <c r="B18" s="6" t="s">
        <v>189</v>
      </c>
      <c r="C18" s="6" t="s">
        <v>34</v>
      </c>
      <c r="D18" s="12">
        <v>6</v>
      </c>
      <c r="E18" s="22"/>
      <c r="F18" s="13"/>
    </row>
    <row r="19" spans="1:6" ht="30" x14ac:dyDescent="0.2">
      <c r="A19" s="6" t="s">
        <v>30</v>
      </c>
      <c r="B19" s="6" t="s">
        <v>190</v>
      </c>
      <c r="C19" s="6" t="s">
        <v>51</v>
      </c>
      <c r="D19" s="12">
        <v>1.35</v>
      </c>
      <c r="E19" s="22"/>
      <c r="F19" s="13"/>
    </row>
    <row r="20" spans="1:6" ht="45" x14ac:dyDescent="0.2">
      <c r="A20" s="6" t="s">
        <v>143</v>
      </c>
      <c r="B20" s="6" t="s">
        <v>191</v>
      </c>
      <c r="C20" s="6" t="s">
        <v>34</v>
      </c>
      <c r="D20" s="12">
        <v>8</v>
      </c>
      <c r="E20" s="5"/>
      <c r="F20" s="13"/>
    </row>
    <row r="21" spans="1:6" ht="30" x14ac:dyDescent="0.2">
      <c r="A21" s="6" t="s">
        <v>32</v>
      </c>
      <c r="B21" s="6" t="s">
        <v>192</v>
      </c>
      <c r="C21" s="6" t="s">
        <v>34</v>
      </c>
      <c r="D21" s="12">
        <v>2</v>
      </c>
      <c r="E21" s="5"/>
      <c r="F21" s="13"/>
    </row>
    <row r="22" spans="1:6" x14ac:dyDescent="0.2">
      <c r="A22" s="6" t="s">
        <v>35</v>
      </c>
      <c r="B22" s="6" t="s">
        <v>193</v>
      </c>
      <c r="C22" s="6" t="s">
        <v>84</v>
      </c>
      <c r="D22" s="12">
        <v>6.2</v>
      </c>
      <c r="E22" s="5"/>
      <c r="F22" s="13"/>
    </row>
    <row r="23" spans="1:6" ht="30" x14ac:dyDescent="0.2">
      <c r="A23" s="6" t="s">
        <v>37</v>
      </c>
      <c r="B23" s="6" t="s">
        <v>194</v>
      </c>
      <c r="C23" s="6" t="s">
        <v>84</v>
      </c>
      <c r="D23" s="12">
        <v>5.38</v>
      </c>
      <c r="E23" s="5"/>
      <c r="F23" s="13"/>
    </row>
    <row r="24" spans="1:6" ht="30" x14ac:dyDescent="0.2">
      <c r="A24" s="6" t="s">
        <v>39</v>
      </c>
      <c r="B24" s="6" t="s">
        <v>195</v>
      </c>
      <c r="C24" s="6" t="s">
        <v>34</v>
      </c>
      <c r="D24" s="12">
        <v>6</v>
      </c>
      <c r="E24" s="5"/>
      <c r="F24" s="13"/>
    </row>
    <row r="25" spans="1:6" x14ac:dyDescent="0.2">
      <c r="A25" s="6" t="s">
        <v>41</v>
      </c>
      <c r="B25" s="6" t="s">
        <v>196</v>
      </c>
      <c r="C25" s="6" t="s">
        <v>34</v>
      </c>
      <c r="D25" s="12">
        <v>1</v>
      </c>
      <c r="E25" s="5"/>
      <c r="F25" s="13"/>
    </row>
    <row r="26" spans="1:6" ht="30" x14ac:dyDescent="0.2">
      <c r="A26" s="6" t="s">
        <v>43</v>
      </c>
      <c r="B26" s="6" t="s">
        <v>197</v>
      </c>
      <c r="C26" s="6" t="s">
        <v>34</v>
      </c>
      <c r="D26" s="12">
        <v>2</v>
      </c>
      <c r="E26" s="5"/>
      <c r="F26" s="13"/>
    </row>
    <row r="27" spans="1:6" ht="30" x14ac:dyDescent="0.2">
      <c r="A27" s="6" t="s">
        <v>45</v>
      </c>
      <c r="B27" s="6" t="s">
        <v>198</v>
      </c>
      <c r="C27" s="6" t="s">
        <v>34</v>
      </c>
      <c r="D27" s="12">
        <v>3</v>
      </c>
      <c r="E27" s="5"/>
      <c r="F27" s="13"/>
    </row>
    <row r="28" spans="1:6" ht="45" x14ac:dyDescent="0.2">
      <c r="A28" s="6" t="s">
        <v>47</v>
      </c>
      <c r="B28" s="6" t="s">
        <v>199</v>
      </c>
      <c r="C28" s="6" t="s">
        <v>34</v>
      </c>
      <c r="D28" s="12">
        <v>2</v>
      </c>
      <c r="E28" s="22"/>
      <c r="F28" s="13"/>
    </row>
    <row r="29" spans="1:6" ht="30" x14ac:dyDescent="0.2">
      <c r="A29" s="6" t="s">
        <v>49</v>
      </c>
      <c r="B29" s="6" t="s">
        <v>216</v>
      </c>
      <c r="C29" s="6" t="s">
        <v>34</v>
      </c>
      <c r="D29" s="12">
        <v>2</v>
      </c>
      <c r="E29" s="22"/>
      <c r="F29" s="13"/>
    </row>
    <row r="30" spans="1:6" ht="45" x14ac:dyDescent="0.2">
      <c r="A30" s="6" t="s">
        <v>52</v>
      </c>
      <c r="B30" s="6" t="s">
        <v>200</v>
      </c>
      <c r="C30" s="6" t="s">
        <v>34</v>
      </c>
      <c r="D30" s="12">
        <v>1</v>
      </c>
      <c r="E30" s="22"/>
      <c r="F30" s="13"/>
    </row>
    <row r="31" spans="1:6" ht="30" x14ac:dyDescent="0.2">
      <c r="A31" s="6" t="s">
        <v>54</v>
      </c>
      <c r="B31" s="6" t="s">
        <v>201</v>
      </c>
      <c r="C31" s="6"/>
      <c r="D31" s="12"/>
      <c r="E31" s="22"/>
      <c r="F31" s="13"/>
    </row>
    <row r="32" spans="1:6" x14ac:dyDescent="0.2">
      <c r="A32" s="6"/>
      <c r="B32" s="6" t="s">
        <v>202</v>
      </c>
      <c r="C32" s="6" t="s">
        <v>34</v>
      </c>
      <c r="D32" s="12">
        <v>2</v>
      </c>
      <c r="E32" s="23"/>
      <c r="F32" s="13"/>
    </row>
    <row r="33" spans="1:6" x14ac:dyDescent="0.2">
      <c r="A33" s="6"/>
      <c r="B33" s="6" t="s">
        <v>203</v>
      </c>
      <c r="C33" s="6" t="s">
        <v>34</v>
      </c>
      <c r="D33" s="12">
        <v>3</v>
      </c>
      <c r="E33" s="23"/>
      <c r="F33" s="13"/>
    </row>
    <row r="34" spans="1:6" x14ac:dyDescent="0.2">
      <c r="A34" s="6"/>
      <c r="B34" s="6" t="s">
        <v>204</v>
      </c>
      <c r="C34" s="6" t="s">
        <v>34</v>
      </c>
      <c r="D34" s="12">
        <v>2</v>
      </c>
      <c r="E34" s="22"/>
      <c r="F34" s="13"/>
    </row>
    <row r="35" spans="1:6" ht="30" x14ac:dyDescent="0.2">
      <c r="A35" s="6" t="s">
        <v>57</v>
      </c>
      <c r="B35" s="6" t="s">
        <v>205</v>
      </c>
      <c r="C35" s="6"/>
      <c r="D35" s="12"/>
      <c r="E35" s="22"/>
      <c r="F35" s="13"/>
    </row>
    <row r="36" spans="1:6" x14ac:dyDescent="0.2">
      <c r="A36" s="6"/>
      <c r="B36" s="6" t="s">
        <v>206</v>
      </c>
      <c r="C36" s="6" t="s">
        <v>34</v>
      </c>
      <c r="D36" s="12">
        <v>3</v>
      </c>
      <c r="E36" s="23"/>
      <c r="F36" s="13"/>
    </row>
    <row r="37" spans="1:6" x14ac:dyDescent="0.2">
      <c r="A37" s="6"/>
      <c r="B37" s="6" t="s">
        <v>207</v>
      </c>
      <c r="C37" s="6" t="s">
        <v>34</v>
      </c>
      <c r="D37" s="12">
        <v>2</v>
      </c>
      <c r="E37" s="22"/>
      <c r="F37" s="13"/>
    </row>
    <row r="38" spans="1:6" ht="30" x14ac:dyDescent="0.2">
      <c r="A38" s="6" t="s">
        <v>68</v>
      </c>
      <c r="B38" s="6" t="s">
        <v>208</v>
      </c>
      <c r="C38" s="6" t="s">
        <v>34</v>
      </c>
      <c r="D38" s="12">
        <v>4</v>
      </c>
      <c r="E38" s="22"/>
      <c r="F38" s="13"/>
    </row>
    <row r="39" spans="1:6" ht="30" x14ac:dyDescent="0.2">
      <c r="A39" s="6" t="s">
        <v>76</v>
      </c>
      <c r="B39" s="6" t="s">
        <v>209</v>
      </c>
      <c r="C39" s="6" t="s">
        <v>210</v>
      </c>
      <c r="D39" s="12">
        <v>2</v>
      </c>
      <c r="E39" s="5"/>
      <c r="F39" s="13"/>
    </row>
    <row r="40" spans="1:6" ht="30" x14ac:dyDescent="0.2">
      <c r="A40" s="6" t="s">
        <v>78</v>
      </c>
      <c r="B40" s="6" t="s">
        <v>211</v>
      </c>
      <c r="C40" s="6" t="s">
        <v>34</v>
      </c>
      <c r="D40" s="12">
        <v>1</v>
      </c>
      <c r="E40" s="5"/>
      <c r="F40" s="13"/>
    </row>
    <row r="41" spans="1:6" ht="45" x14ac:dyDescent="0.2">
      <c r="A41" s="6" t="s">
        <v>80</v>
      </c>
      <c r="B41" s="6" t="s">
        <v>212</v>
      </c>
      <c r="C41" s="6" t="s">
        <v>91</v>
      </c>
      <c r="D41" s="12">
        <v>3</v>
      </c>
      <c r="E41" s="5"/>
      <c r="F41" s="13"/>
    </row>
    <row r="42" spans="1:6" ht="60" x14ac:dyDescent="0.2">
      <c r="A42" s="6" t="s">
        <v>82</v>
      </c>
      <c r="B42" s="6" t="s">
        <v>213</v>
      </c>
      <c r="C42" s="6" t="s">
        <v>51</v>
      </c>
      <c r="D42" s="12">
        <v>2.8</v>
      </c>
      <c r="E42" s="22"/>
      <c r="F42" s="13"/>
    </row>
    <row r="43" spans="1:6" ht="30" x14ac:dyDescent="0.2">
      <c r="A43" s="6" t="s">
        <v>85</v>
      </c>
      <c r="B43" s="6" t="s">
        <v>214</v>
      </c>
      <c r="C43" s="6" t="s">
        <v>91</v>
      </c>
      <c r="D43" s="12">
        <v>1</v>
      </c>
      <c r="E43" s="22"/>
      <c r="F43" s="13"/>
    </row>
    <row r="44" spans="1:6" ht="30" x14ac:dyDescent="0.2">
      <c r="A44" s="6" t="s">
        <v>87</v>
      </c>
      <c r="B44" s="6" t="s">
        <v>217</v>
      </c>
      <c r="C44" s="6" t="s">
        <v>91</v>
      </c>
      <c r="D44" s="12"/>
      <c r="E44" s="22"/>
      <c r="F44" s="13"/>
    </row>
    <row r="45" spans="1:6" ht="45" x14ac:dyDescent="0.2">
      <c r="A45" s="6" t="s">
        <v>89</v>
      </c>
      <c r="B45" s="6" t="s">
        <v>215</v>
      </c>
      <c r="C45" s="6" t="s">
        <v>91</v>
      </c>
      <c r="D45" s="12">
        <v>4</v>
      </c>
      <c r="E45" s="5"/>
      <c r="F45" s="13"/>
    </row>
    <row r="46" spans="1:6" ht="15.75" x14ac:dyDescent="0.25">
      <c r="E46" s="15" t="s">
        <v>163</v>
      </c>
      <c r="F46" s="16">
        <f>SUM(F6:F45)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37" workbookViewId="0">
      <selection activeCell="E45" sqref="E6:F45"/>
    </sheetView>
  </sheetViews>
  <sheetFormatPr defaultColWidth="8.85546875" defaultRowHeight="15" x14ac:dyDescent="0.2"/>
  <cols>
    <col min="1" max="1" width="5.7109375" style="4" customWidth="1"/>
    <col min="2" max="2" width="37.5703125" style="4" customWidth="1"/>
    <col min="3" max="3" width="8.85546875" style="4"/>
    <col min="4" max="4" width="10.28515625" style="4" bestFit="1" customWidth="1"/>
    <col min="5" max="5" width="9.85546875" style="4" bestFit="1" customWidth="1"/>
    <col min="6" max="6" width="13" style="4" bestFit="1" customWidth="1"/>
    <col min="7" max="16384" width="8.85546875" style="4"/>
  </cols>
  <sheetData>
    <row r="1" spans="1:6" x14ac:dyDescent="0.2">
      <c r="B1" s="4" t="s">
        <v>175</v>
      </c>
    </row>
    <row r="2" spans="1:6" x14ac:dyDescent="0.2">
      <c r="B2" s="4" t="s">
        <v>174</v>
      </c>
    </row>
    <row r="5" spans="1:6" x14ac:dyDescent="0.2">
      <c r="A5" s="1" t="s">
        <v>0</v>
      </c>
      <c r="B5" s="2" t="s">
        <v>6</v>
      </c>
      <c r="C5" s="1" t="s">
        <v>1</v>
      </c>
      <c r="D5" s="3" t="s">
        <v>2</v>
      </c>
      <c r="E5" s="3" t="s">
        <v>3</v>
      </c>
      <c r="F5" s="3" t="s">
        <v>4</v>
      </c>
    </row>
    <row r="6" spans="1:6" ht="30" x14ac:dyDescent="0.2">
      <c r="A6" s="6" t="s">
        <v>7</v>
      </c>
      <c r="B6" s="6" t="s">
        <v>176</v>
      </c>
      <c r="C6" s="6"/>
      <c r="D6" s="12">
        <v>18.37</v>
      </c>
      <c r="E6" s="5"/>
      <c r="F6" s="13"/>
    </row>
    <row r="7" spans="1:6" x14ac:dyDescent="0.2">
      <c r="A7" s="6"/>
      <c r="B7" s="6" t="s">
        <v>177</v>
      </c>
      <c r="C7" s="6" t="s">
        <v>9</v>
      </c>
      <c r="D7" s="12">
        <v>5.51</v>
      </c>
      <c r="E7" s="5"/>
      <c r="F7" s="13"/>
    </row>
    <row r="8" spans="1:6" x14ac:dyDescent="0.2">
      <c r="A8" s="6"/>
      <c r="B8" s="6" t="s">
        <v>178</v>
      </c>
      <c r="C8" s="6" t="s">
        <v>9</v>
      </c>
      <c r="D8" s="12">
        <v>4.0199999999999996</v>
      </c>
      <c r="E8" s="5"/>
      <c r="F8" s="13"/>
    </row>
    <row r="9" spans="1:6" ht="30" x14ac:dyDescent="0.2">
      <c r="A9" s="6"/>
      <c r="B9" s="6" t="s">
        <v>179</v>
      </c>
      <c r="C9" s="6" t="s">
        <v>9</v>
      </c>
      <c r="D9" s="12">
        <v>8.84</v>
      </c>
      <c r="E9" s="5"/>
      <c r="F9" s="13"/>
    </row>
    <row r="10" spans="1:6" ht="45" x14ac:dyDescent="0.2">
      <c r="A10" s="6" t="s">
        <v>12</v>
      </c>
      <c r="B10" s="6" t="s">
        <v>218</v>
      </c>
      <c r="C10" s="6" t="s">
        <v>9</v>
      </c>
      <c r="D10" s="12">
        <v>1.92</v>
      </c>
      <c r="E10" s="5"/>
      <c r="F10" s="13"/>
    </row>
    <row r="11" spans="1:6" ht="45" x14ac:dyDescent="0.2">
      <c r="A11" s="6" t="s">
        <v>14</v>
      </c>
      <c r="B11" s="6" t="s">
        <v>219</v>
      </c>
      <c r="C11" s="6" t="s">
        <v>9</v>
      </c>
      <c r="D11" s="12">
        <v>8.1300000000000008</v>
      </c>
      <c r="E11" s="5"/>
      <c r="F11" s="13"/>
    </row>
    <row r="12" spans="1:6" ht="45" x14ac:dyDescent="0.2">
      <c r="A12" s="6" t="s">
        <v>16</v>
      </c>
      <c r="B12" s="6" t="s">
        <v>182</v>
      </c>
      <c r="C12" s="6" t="s">
        <v>183</v>
      </c>
      <c r="D12" s="12">
        <v>0.25</v>
      </c>
      <c r="E12" s="5"/>
      <c r="F12" s="13"/>
    </row>
    <row r="13" spans="1:6" ht="45" x14ac:dyDescent="0.2">
      <c r="A13" s="6" t="s">
        <v>18</v>
      </c>
      <c r="B13" s="6" t="s">
        <v>184</v>
      </c>
      <c r="C13" s="6" t="s">
        <v>9</v>
      </c>
      <c r="D13" s="12">
        <v>2.17</v>
      </c>
      <c r="E13" s="5"/>
      <c r="F13" s="13"/>
    </row>
    <row r="14" spans="1:6" ht="30" x14ac:dyDescent="0.2">
      <c r="A14" s="6" t="s">
        <v>20</v>
      </c>
      <c r="B14" s="6" t="s">
        <v>185</v>
      </c>
      <c r="C14" s="6" t="s">
        <v>9</v>
      </c>
      <c r="D14" s="12">
        <v>8.84</v>
      </c>
      <c r="E14" s="5"/>
      <c r="F14" s="13"/>
    </row>
    <row r="15" spans="1:6" ht="30" x14ac:dyDescent="0.2">
      <c r="A15" s="6" t="s">
        <v>22</v>
      </c>
      <c r="B15" s="6" t="s">
        <v>220</v>
      </c>
      <c r="C15" s="6" t="s">
        <v>9</v>
      </c>
      <c r="D15" s="12">
        <v>19.829999999999998</v>
      </c>
      <c r="E15" s="5"/>
      <c r="F15" s="13"/>
    </row>
    <row r="16" spans="1:6" ht="30" x14ac:dyDescent="0.2">
      <c r="A16" s="6" t="s">
        <v>24</v>
      </c>
      <c r="B16" s="6" t="s">
        <v>221</v>
      </c>
      <c r="C16" s="6" t="s">
        <v>9</v>
      </c>
      <c r="D16" s="12">
        <v>0.98</v>
      </c>
      <c r="E16" s="5"/>
      <c r="F16" s="13"/>
    </row>
    <row r="17" spans="1:6" ht="60" x14ac:dyDescent="0.2">
      <c r="A17" s="6" t="s">
        <v>26</v>
      </c>
      <c r="B17" s="6" t="s">
        <v>188</v>
      </c>
      <c r="C17" s="6" t="s">
        <v>9</v>
      </c>
      <c r="D17" s="12">
        <v>3.77</v>
      </c>
      <c r="E17" s="5"/>
      <c r="F17" s="13"/>
    </row>
    <row r="18" spans="1:6" ht="30" x14ac:dyDescent="0.2">
      <c r="A18" s="6" t="s">
        <v>28</v>
      </c>
      <c r="B18" s="6" t="s">
        <v>189</v>
      </c>
      <c r="C18" s="6" t="s">
        <v>34</v>
      </c>
      <c r="D18" s="12">
        <v>6</v>
      </c>
      <c r="E18" s="5"/>
      <c r="F18" s="13"/>
    </row>
    <row r="19" spans="1:6" ht="30" x14ac:dyDescent="0.2">
      <c r="A19" s="6" t="s">
        <v>30</v>
      </c>
      <c r="B19" s="6" t="s">
        <v>190</v>
      </c>
      <c r="C19" s="6" t="s">
        <v>51</v>
      </c>
      <c r="D19" s="12">
        <v>1.35</v>
      </c>
      <c r="E19" s="5"/>
      <c r="F19" s="13"/>
    </row>
    <row r="20" spans="1:6" ht="45" x14ac:dyDescent="0.2">
      <c r="A20" s="6" t="s">
        <v>143</v>
      </c>
      <c r="B20" s="6" t="s">
        <v>191</v>
      </c>
      <c r="C20" s="6" t="s">
        <v>34</v>
      </c>
      <c r="D20" s="12">
        <v>9</v>
      </c>
      <c r="E20" s="5"/>
      <c r="F20" s="13"/>
    </row>
    <row r="21" spans="1:6" ht="30" x14ac:dyDescent="0.2">
      <c r="A21" s="6" t="s">
        <v>32</v>
      </c>
      <c r="B21" s="6" t="s">
        <v>192</v>
      </c>
      <c r="C21" s="6" t="s">
        <v>34</v>
      </c>
      <c r="D21" s="12">
        <v>2</v>
      </c>
      <c r="E21" s="5"/>
      <c r="F21" s="13"/>
    </row>
    <row r="22" spans="1:6" x14ac:dyDescent="0.2">
      <c r="A22" s="6" t="s">
        <v>35</v>
      </c>
      <c r="B22" s="6" t="s">
        <v>193</v>
      </c>
      <c r="C22" s="6" t="s">
        <v>84</v>
      </c>
      <c r="D22" s="12">
        <v>6.27</v>
      </c>
      <c r="E22" s="5"/>
      <c r="F22" s="13"/>
    </row>
    <row r="23" spans="1:6" ht="30" x14ac:dyDescent="0.2">
      <c r="A23" s="6" t="s">
        <v>37</v>
      </c>
      <c r="B23" s="6" t="s">
        <v>194</v>
      </c>
      <c r="C23" s="6" t="s">
        <v>84</v>
      </c>
      <c r="D23" s="12">
        <v>5.41</v>
      </c>
      <c r="E23" s="5"/>
      <c r="F23" s="13"/>
    </row>
    <row r="24" spans="1:6" ht="30" x14ac:dyDescent="0.2">
      <c r="A24" s="6" t="s">
        <v>39</v>
      </c>
      <c r="B24" s="6" t="s">
        <v>195</v>
      </c>
      <c r="C24" s="6" t="s">
        <v>34</v>
      </c>
      <c r="D24" s="12">
        <v>6</v>
      </c>
      <c r="E24" s="5"/>
      <c r="F24" s="13"/>
    </row>
    <row r="25" spans="1:6" x14ac:dyDescent="0.2">
      <c r="A25" s="6" t="s">
        <v>41</v>
      </c>
      <c r="B25" s="6" t="s">
        <v>196</v>
      </c>
      <c r="C25" s="6" t="s">
        <v>34</v>
      </c>
      <c r="D25" s="12">
        <v>1</v>
      </c>
      <c r="E25" s="5"/>
      <c r="F25" s="13"/>
    </row>
    <row r="26" spans="1:6" ht="30" x14ac:dyDescent="0.2">
      <c r="A26" s="6" t="s">
        <v>43</v>
      </c>
      <c r="B26" s="6" t="s">
        <v>222</v>
      </c>
      <c r="C26" s="6" t="s">
        <v>34</v>
      </c>
      <c r="D26" s="12">
        <v>2</v>
      </c>
      <c r="E26" s="5"/>
      <c r="F26" s="13"/>
    </row>
    <row r="27" spans="1:6" ht="30" x14ac:dyDescent="0.2">
      <c r="A27" s="6" t="s">
        <v>45</v>
      </c>
      <c r="B27" s="6" t="s">
        <v>198</v>
      </c>
      <c r="C27" s="6" t="s">
        <v>34</v>
      </c>
      <c r="D27" s="12">
        <v>3</v>
      </c>
      <c r="E27" s="5"/>
      <c r="F27" s="13"/>
    </row>
    <row r="28" spans="1:6" ht="45" x14ac:dyDescent="0.2">
      <c r="A28" s="6" t="s">
        <v>47</v>
      </c>
      <c r="B28" s="6" t="s">
        <v>199</v>
      </c>
      <c r="C28" s="6" t="s">
        <v>34</v>
      </c>
      <c r="D28" s="12"/>
      <c r="E28" s="5"/>
      <c r="F28" s="13"/>
    </row>
    <row r="29" spans="1:6" ht="30" x14ac:dyDescent="0.2">
      <c r="A29" s="6" t="s">
        <v>49</v>
      </c>
      <c r="B29" s="6" t="s">
        <v>216</v>
      </c>
      <c r="C29" s="6" t="s">
        <v>34</v>
      </c>
      <c r="D29" s="12">
        <v>2</v>
      </c>
      <c r="E29" s="5"/>
      <c r="F29" s="13"/>
    </row>
    <row r="30" spans="1:6" ht="45" x14ac:dyDescent="0.2">
      <c r="A30" s="6" t="s">
        <v>52</v>
      </c>
      <c r="B30" s="6" t="s">
        <v>200</v>
      </c>
      <c r="C30" s="6" t="s">
        <v>34</v>
      </c>
      <c r="D30" s="12">
        <v>1</v>
      </c>
      <c r="E30" s="5"/>
      <c r="F30" s="13"/>
    </row>
    <row r="31" spans="1:6" ht="30" x14ac:dyDescent="0.2">
      <c r="A31" s="6" t="s">
        <v>54</v>
      </c>
      <c r="B31" s="6" t="s">
        <v>201</v>
      </c>
      <c r="C31" s="6"/>
      <c r="D31" s="12"/>
      <c r="E31" s="5"/>
      <c r="F31" s="13"/>
    </row>
    <row r="32" spans="1:6" x14ac:dyDescent="0.2">
      <c r="A32" s="6"/>
      <c r="B32" s="6" t="s">
        <v>202</v>
      </c>
      <c r="C32" s="6" t="s">
        <v>34</v>
      </c>
      <c r="D32" s="12">
        <v>2</v>
      </c>
      <c r="E32" s="5"/>
      <c r="F32" s="13"/>
    </row>
    <row r="33" spans="1:6" x14ac:dyDescent="0.2">
      <c r="A33" s="6"/>
      <c r="B33" s="6" t="s">
        <v>203</v>
      </c>
      <c r="C33" s="6" t="s">
        <v>34</v>
      </c>
      <c r="D33" s="12">
        <v>2</v>
      </c>
      <c r="E33" s="5"/>
      <c r="F33" s="13"/>
    </row>
    <row r="34" spans="1:6" x14ac:dyDescent="0.2">
      <c r="A34" s="6"/>
      <c r="B34" s="6" t="s">
        <v>204</v>
      </c>
      <c r="C34" s="6" t="s">
        <v>34</v>
      </c>
      <c r="D34" s="12">
        <v>2</v>
      </c>
      <c r="E34" s="5"/>
      <c r="F34" s="13"/>
    </row>
    <row r="35" spans="1:6" ht="30" x14ac:dyDescent="0.2">
      <c r="A35" s="6" t="s">
        <v>57</v>
      </c>
      <c r="B35" s="6" t="s">
        <v>205</v>
      </c>
      <c r="C35" s="6"/>
      <c r="D35" s="12"/>
      <c r="E35" s="5"/>
      <c r="F35" s="13"/>
    </row>
    <row r="36" spans="1:6" x14ac:dyDescent="0.2">
      <c r="A36" s="6"/>
      <c r="B36" s="6" t="s">
        <v>206</v>
      </c>
      <c r="C36" s="6" t="s">
        <v>34</v>
      </c>
      <c r="D36" s="12">
        <v>2</v>
      </c>
      <c r="E36" s="5"/>
      <c r="F36" s="13"/>
    </row>
    <row r="37" spans="1:6" x14ac:dyDescent="0.2">
      <c r="A37" s="6"/>
      <c r="B37" s="6" t="s">
        <v>207</v>
      </c>
      <c r="C37" s="6" t="s">
        <v>34</v>
      </c>
      <c r="D37" s="12">
        <v>2</v>
      </c>
      <c r="E37" s="5"/>
      <c r="F37" s="13"/>
    </row>
    <row r="38" spans="1:6" ht="30" x14ac:dyDescent="0.2">
      <c r="A38" s="6" t="s">
        <v>68</v>
      </c>
      <c r="B38" s="6" t="s">
        <v>208</v>
      </c>
      <c r="C38" s="6" t="s">
        <v>34</v>
      </c>
      <c r="D38" s="12">
        <v>3</v>
      </c>
      <c r="E38" s="5"/>
      <c r="F38" s="13"/>
    </row>
    <row r="39" spans="1:6" ht="30" x14ac:dyDescent="0.2">
      <c r="A39" s="6" t="s">
        <v>76</v>
      </c>
      <c r="B39" s="6" t="s">
        <v>209</v>
      </c>
      <c r="C39" s="6" t="s">
        <v>210</v>
      </c>
      <c r="D39" s="12">
        <v>6.5</v>
      </c>
      <c r="E39" s="5"/>
      <c r="F39" s="13"/>
    </row>
    <row r="40" spans="1:6" ht="30" x14ac:dyDescent="0.2">
      <c r="A40" s="6" t="s">
        <v>78</v>
      </c>
      <c r="B40" s="6" t="s">
        <v>211</v>
      </c>
      <c r="C40" s="6" t="s">
        <v>34</v>
      </c>
      <c r="D40" s="12">
        <v>1</v>
      </c>
      <c r="E40" s="5"/>
      <c r="F40" s="13"/>
    </row>
    <row r="41" spans="1:6" ht="45" x14ac:dyDescent="0.2">
      <c r="A41" s="6" t="s">
        <v>80</v>
      </c>
      <c r="B41" s="6" t="s">
        <v>212</v>
      </c>
      <c r="C41" s="6" t="s">
        <v>91</v>
      </c>
      <c r="D41" s="12">
        <v>2</v>
      </c>
      <c r="E41" s="5"/>
      <c r="F41" s="13"/>
    </row>
    <row r="42" spans="1:6" ht="60" x14ac:dyDescent="0.2">
      <c r="A42" s="6" t="s">
        <v>82</v>
      </c>
      <c r="B42" s="6" t="s">
        <v>213</v>
      </c>
      <c r="C42" s="6" t="s">
        <v>51</v>
      </c>
      <c r="D42" s="12">
        <v>2.8</v>
      </c>
      <c r="E42" s="5"/>
      <c r="F42" s="13"/>
    </row>
    <row r="43" spans="1:6" ht="30" x14ac:dyDescent="0.2">
      <c r="A43" s="6" t="s">
        <v>85</v>
      </c>
      <c r="B43" s="6" t="s">
        <v>214</v>
      </c>
      <c r="C43" s="6" t="s">
        <v>91</v>
      </c>
      <c r="D43" s="12"/>
      <c r="E43" s="5"/>
      <c r="F43" s="13"/>
    </row>
    <row r="44" spans="1:6" ht="30" x14ac:dyDescent="0.2">
      <c r="A44" s="6" t="s">
        <v>87</v>
      </c>
      <c r="B44" s="6" t="s">
        <v>217</v>
      </c>
      <c r="C44" s="6" t="s">
        <v>91</v>
      </c>
      <c r="D44" s="12">
        <v>1</v>
      </c>
      <c r="E44" s="5"/>
      <c r="F44" s="13"/>
    </row>
    <row r="45" spans="1:6" ht="45" x14ac:dyDescent="0.2">
      <c r="A45" s="6" t="s">
        <v>89</v>
      </c>
      <c r="B45" s="6" t="s">
        <v>215</v>
      </c>
      <c r="C45" s="6" t="s">
        <v>91</v>
      </c>
      <c r="D45" s="12">
        <v>1</v>
      </c>
      <c r="E45" s="5"/>
      <c r="F45" s="13"/>
    </row>
    <row r="46" spans="1:6" ht="15.75" x14ac:dyDescent="0.25">
      <c r="E46" s="15" t="s">
        <v>163</v>
      </c>
      <c r="F46" s="16">
        <f>SUM(F7:F45)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40" workbookViewId="0">
      <selection activeCell="E6" sqref="E6:F45"/>
    </sheetView>
  </sheetViews>
  <sheetFormatPr defaultColWidth="8.85546875" defaultRowHeight="15" x14ac:dyDescent="0.2"/>
  <cols>
    <col min="1" max="1" width="5.7109375" style="4" customWidth="1"/>
    <col min="2" max="2" width="37.5703125" style="4" customWidth="1"/>
    <col min="3" max="3" width="8.85546875" style="4"/>
    <col min="4" max="4" width="10.28515625" style="4" bestFit="1" customWidth="1"/>
    <col min="5" max="5" width="9.85546875" style="4" bestFit="1" customWidth="1"/>
    <col min="6" max="6" width="13" style="4" bestFit="1" customWidth="1"/>
    <col min="7" max="16384" width="8.85546875" style="4"/>
  </cols>
  <sheetData>
    <row r="1" spans="1:6" x14ac:dyDescent="0.2">
      <c r="B1" s="4" t="s">
        <v>175</v>
      </c>
    </row>
    <row r="2" spans="1:6" x14ac:dyDescent="0.2">
      <c r="B2" s="4" t="s">
        <v>174</v>
      </c>
    </row>
    <row r="5" spans="1:6" x14ac:dyDescent="0.2">
      <c r="A5" s="1" t="s">
        <v>0</v>
      </c>
      <c r="B5" s="2" t="s">
        <v>6</v>
      </c>
      <c r="C5" s="1" t="s">
        <v>1</v>
      </c>
      <c r="D5" s="3" t="s">
        <v>2</v>
      </c>
      <c r="E5" s="3" t="s">
        <v>3</v>
      </c>
      <c r="F5" s="3" t="s">
        <v>4</v>
      </c>
    </row>
    <row r="6" spans="1:6" ht="30" x14ac:dyDescent="0.2">
      <c r="A6" s="6" t="s">
        <v>7</v>
      </c>
      <c r="B6" s="6" t="s">
        <v>176</v>
      </c>
      <c r="C6" s="6"/>
      <c r="D6" s="12">
        <v>17.68</v>
      </c>
      <c r="E6" s="5"/>
      <c r="F6" s="13"/>
    </row>
    <row r="7" spans="1:6" x14ac:dyDescent="0.2">
      <c r="A7" s="6"/>
      <c r="B7" s="6" t="s">
        <v>177</v>
      </c>
      <c r="C7" s="6" t="s">
        <v>9</v>
      </c>
      <c r="D7" s="12">
        <v>5.3</v>
      </c>
      <c r="E7" s="5"/>
      <c r="F7" s="13"/>
    </row>
    <row r="8" spans="1:6" x14ac:dyDescent="0.2">
      <c r="A8" s="6"/>
      <c r="B8" s="6" t="s">
        <v>178</v>
      </c>
      <c r="C8" s="6" t="s">
        <v>9</v>
      </c>
      <c r="D8" s="12">
        <v>4.18</v>
      </c>
      <c r="E8" s="5"/>
      <c r="F8" s="13"/>
    </row>
    <row r="9" spans="1:6" ht="30" x14ac:dyDescent="0.2">
      <c r="A9" s="6"/>
      <c r="B9" s="6" t="s">
        <v>179</v>
      </c>
      <c r="C9" s="6" t="s">
        <v>9</v>
      </c>
      <c r="D9" s="12">
        <v>8.1999999999999993</v>
      </c>
      <c r="E9" s="5"/>
      <c r="F9" s="13"/>
    </row>
    <row r="10" spans="1:6" ht="15" customHeight="1" x14ac:dyDescent="0.2">
      <c r="A10" s="6" t="s">
        <v>12</v>
      </c>
      <c r="B10" s="6" t="s">
        <v>223</v>
      </c>
      <c r="C10" s="6" t="s">
        <v>9</v>
      </c>
      <c r="D10" s="12">
        <v>0.81</v>
      </c>
      <c r="E10" s="5"/>
      <c r="F10" s="13"/>
    </row>
    <row r="11" spans="1:6" ht="45" x14ac:dyDescent="0.2">
      <c r="A11" s="6" t="s">
        <v>14</v>
      </c>
      <c r="B11" s="6" t="s">
        <v>224</v>
      </c>
      <c r="C11" s="6" t="s">
        <v>9</v>
      </c>
      <c r="D11" s="12">
        <v>1.7</v>
      </c>
      <c r="E11" s="5"/>
      <c r="F11" s="13"/>
    </row>
    <row r="12" spans="1:6" ht="45" x14ac:dyDescent="0.2">
      <c r="A12" s="6" t="s">
        <v>16</v>
      </c>
      <c r="B12" s="6" t="s">
        <v>225</v>
      </c>
      <c r="C12" s="6" t="s">
        <v>183</v>
      </c>
      <c r="D12" s="12">
        <v>0.17</v>
      </c>
      <c r="E12" s="5"/>
      <c r="F12" s="13"/>
    </row>
    <row r="13" spans="1:6" ht="45" x14ac:dyDescent="0.2">
      <c r="A13" s="6" t="s">
        <v>18</v>
      </c>
      <c r="B13" s="6" t="s">
        <v>184</v>
      </c>
      <c r="C13" s="6" t="s">
        <v>9</v>
      </c>
      <c r="D13" s="12">
        <v>0.98</v>
      </c>
      <c r="E13" s="5"/>
      <c r="F13" s="13"/>
    </row>
    <row r="14" spans="1:6" ht="30" x14ac:dyDescent="0.2">
      <c r="A14" s="6" t="s">
        <v>20</v>
      </c>
      <c r="B14" s="6" t="s">
        <v>185</v>
      </c>
      <c r="C14" s="6" t="s">
        <v>9</v>
      </c>
      <c r="D14" s="12">
        <v>8.1999999999999993</v>
      </c>
      <c r="E14" s="5"/>
      <c r="F14" s="13"/>
    </row>
    <row r="15" spans="1:6" ht="30" x14ac:dyDescent="0.2">
      <c r="A15" s="6" t="s">
        <v>22</v>
      </c>
      <c r="B15" s="6" t="s">
        <v>226</v>
      </c>
      <c r="C15" s="6" t="s">
        <v>9</v>
      </c>
      <c r="D15" s="12">
        <v>12.16</v>
      </c>
      <c r="E15" s="5"/>
      <c r="F15" s="13"/>
    </row>
    <row r="16" spans="1:6" ht="30" x14ac:dyDescent="0.2">
      <c r="A16" s="6" t="s">
        <v>24</v>
      </c>
      <c r="B16" s="6" t="s">
        <v>187</v>
      </c>
      <c r="C16" s="6" t="s">
        <v>9</v>
      </c>
      <c r="D16" s="12">
        <v>0.98</v>
      </c>
      <c r="E16" s="5"/>
      <c r="F16" s="13"/>
    </row>
    <row r="17" spans="1:6" ht="60" x14ac:dyDescent="0.2">
      <c r="A17" s="6" t="s">
        <v>26</v>
      </c>
      <c r="B17" s="6" t="s">
        <v>188</v>
      </c>
      <c r="C17" s="6" t="s">
        <v>9</v>
      </c>
      <c r="D17" s="12">
        <v>3.35</v>
      </c>
      <c r="E17" s="5"/>
      <c r="F17" s="13"/>
    </row>
    <row r="18" spans="1:6" ht="30" x14ac:dyDescent="0.2">
      <c r="A18" s="6" t="s">
        <v>28</v>
      </c>
      <c r="B18" s="6" t="s">
        <v>189</v>
      </c>
      <c r="C18" s="6" t="s">
        <v>34</v>
      </c>
      <c r="D18" s="12">
        <v>6</v>
      </c>
      <c r="E18" s="5"/>
      <c r="F18" s="13"/>
    </row>
    <row r="19" spans="1:6" ht="30" x14ac:dyDescent="0.2">
      <c r="A19" s="6" t="s">
        <v>30</v>
      </c>
      <c r="B19" s="6" t="s">
        <v>190</v>
      </c>
      <c r="C19" s="6" t="s">
        <v>51</v>
      </c>
      <c r="D19" s="12">
        <v>1.35</v>
      </c>
      <c r="E19" s="5"/>
      <c r="F19" s="13"/>
    </row>
    <row r="20" spans="1:6" ht="45" x14ac:dyDescent="0.2">
      <c r="A20" s="6" t="s">
        <v>143</v>
      </c>
      <c r="B20" s="6" t="s">
        <v>191</v>
      </c>
      <c r="C20" s="6" t="s">
        <v>34</v>
      </c>
      <c r="D20" s="12">
        <v>8</v>
      </c>
      <c r="E20" s="5"/>
      <c r="F20" s="13"/>
    </row>
    <row r="21" spans="1:6" ht="30" x14ac:dyDescent="0.2">
      <c r="A21" s="6" t="s">
        <v>32</v>
      </c>
      <c r="B21" s="6" t="s">
        <v>192</v>
      </c>
      <c r="C21" s="6" t="s">
        <v>34</v>
      </c>
      <c r="D21" s="12">
        <v>2</v>
      </c>
      <c r="E21" s="5"/>
      <c r="F21" s="13"/>
    </row>
    <row r="22" spans="1:6" x14ac:dyDescent="0.2">
      <c r="A22" s="6" t="s">
        <v>35</v>
      </c>
      <c r="B22" s="6" t="s">
        <v>193</v>
      </c>
      <c r="C22" s="6" t="s">
        <v>84</v>
      </c>
      <c r="D22" s="12">
        <v>6.2</v>
      </c>
      <c r="E22" s="5"/>
      <c r="F22" s="13"/>
    </row>
    <row r="23" spans="1:6" ht="30" x14ac:dyDescent="0.2">
      <c r="A23" s="6" t="s">
        <v>37</v>
      </c>
      <c r="B23" s="6" t="s">
        <v>194</v>
      </c>
      <c r="C23" s="6" t="s">
        <v>84</v>
      </c>
      <c r="D23" s="12">
        <v>5.38</v>
      </c>
      <c r="E23" s="5"/>
      <c r="F23" s="13"/>
    </row>
    <row r="24" spans="1:6" ht="30" x14ac:dyDescent="0.2">
      <c r="A24" s="6" t="s">
        <v>39</v>
      </c>
      <c r="B24" s="6" t="s">
        <v>195</v>
      </c>
      <c r="C24" s="6" t="s">
        <v>34</v>
      </c>
      <c r="D24" s="12">
        <v>6</v>
      </c>
      <c r="E24" s="5"/>
      <c r="F24" s="13"/>
    </row>
    <row r="25" spans="1:6" x14ac:dyDescent="0.2">
      <c r="A25" s="6" t="s">
        <v>41</v>
      </c>
      <c r="B25" s="6" t="s">
        <v>196</v>
      </c>
      <c r="C25" s="6" t="s">
        <v>34</v>
      </c>
      <c r="D25" s="12">
        <v>1</v>
      </c>
      <c r="E25" s="5"/>
      <c r="F25" s="13"/>
    </row>
    <row r="26" spans="1:6" ht="30" x14ac:dyDescent="0.2">
      <c r="A26" s="6" t="s">
        <v>43</v>
      </c>
      <c r="B26" s="6" t="s">
        <v>222</v>
      </c>
      <c r="C26" s="6" t="s">
        <v>34</v>
      </c>
      <c r="D26" s="12">
        <v>2</v>
      </c>
      <c r="E26" s="5"/>
      <c r="F26" s="13"/>
    </row>
    <row r="27" spans="1:6" ht="30" x14ac:dyDescent="0.2">
      <c r="A27" s="6" t="s">
        <v>45</v>
      </c>
      <c r="B27" s="6" t="s">
        <v>198</v>
      </c>
      <c r="C27" s="6" t="s">
        <v>34</v>
      </c>
      <c r="D27" s="12">
        <v>3</v>
      </c>
      <c r="E27" s="5"/>
      <c r="F27" s="13"/>
    </row>
    <row r="28" spans="1:6" ht="45" x14ac:dyDescent="0.2">
      <c r="A28" s="6" t="s">
        <v>47</v>
      </c>
      <c r="B28" s="6" t="s">
        <v>199</v>
      </c>
      <c r="C28" s="6" t="s">
        <v>34</v>
      </c>
      <c r="D28" s="12"/>
      <c r="E28" s="5"/>
      <c r="F28" s="13"/>
    </row>
    <row r="29" spans="1:6" ht="30" x14ac:dyDescent="0.2">
      <c r="A29" s="6" t="s">
        <v>49</v>
      </c>
      <c r="B29" s="6" t="s">
        <v>216</v>
      </c>
      <c r="C29" s="6" t="s">
        <v>34</v>
      </c>
      <c r="D29" s="12">
        <v>2</v>
      </c>
      <c r="E29" s="5"/>
      <c r="F29" s="13"/>
    </row>
    <row r="30" spans="1:6" ht="45" x14ac:dyDescent="0.2">
      <c r="A30" s="6" t="s">
        <v>52</v>
      </c>
      <c r="B30" s="6" t="s">
        <v>200</v>
      </c>
      <c r="C30" s="6" t="s">
        <v>34</v>
      </c>
      <c r="D30" s="12">
        <v>1</v>
      </c>
      <c r="E30" s="5"/>
      <c r="F30" s="13"/>
    </row>
    <row r="31" spans="1:6" ht="30" x14ac:dyDescent="0.2">
      <c r="A31" s="6" t="s">
        <v>54</v>
      </c>
      <c r="B31" s="6" t="s">
        <v>201</v>
      </c>
      <c r="C31" s="6"/>
      <c r="D31" s="12"/>
      <c r="E31" s="5"/>
      <c r="F31" s="13"/>
    </row>
    <row r="32" spans="1:6" x14ac:dyDescent="0.2">
      <c r="A32" s="6"/>
      <c r="B32" s="6" t="s">
        <v>202</v>
      </c>
      <c r="C32" s="6" t="s">
        <v>34</v>
      </c>
      <c r="D32" s="12">
        <v>2</v>
      </c>
      <c r="E32" s="5"/>
      <c r="F32" s="13"/>
    </row>
    <row r="33" spans="1:6" x14ac:dyDescent="0.2">
      <c r="A33" s="6"/>
      <c r="B33" s="6" t="s">
        <v>203</v>
      </c>
      <c r="C33" s="6" t="s">
        <v>34</v>
      </c>
      <c r="D33" s="12">
        <v>2</v>
      </c>
      <c r="E33" s="5"/>
      <c r="F33" s="13"/>
    </row>
    <row r="34" spans="1:6" x14ac:dyDescent="0.2">
      <c r="A34" s="6"/>
      <c r="B34" s="6" t="s">
        <v>204</v>
      </c>
      <c r="C34" s="6" t="s">
        <v>34</v>
      </c>
      <c r="D34" s="12">
        <v>2</v>
      </c>
      <c r="E34" s="5"/>
      <c r="F34" s="13"/>
    </row>
    <row r="35" spans="1:6" ht="30" x14ac:dyDescent="0.2">
      <c r="A35" s="6" t="s">
        <v>57</v>
      </c>
      <c r="B35" s="6" t="s">
        <v>205</v>
      </c>
      <c r="C35" s="6"/>
      <c r="D35" s="12"/>
      <c r="E35" s="5"/>
      <c r="F35" s="13"/>
    </row>
    <row r="36" spans="1:6" x14ac:dyDescent="0.2">
      <c r="A36" s="6"/>
      <c r="B36" s="6" t="s">
        <v>206</v>
      </c>
      <c r="C36" s="6" t="s">
        <v>34</v>
      </c>
      <c r="D36" s="12">
        <v>2</v>
      </c>
      <c r="E36" s="5"/>
      <c r="F36" s="13"/>
    </row>
    <row r="37" spans="1:6" x14ac:dyDescent="0.2">
      <c r="A37" s="6"/>
      <c r="B37" s="6" t="s">
        <v>207</v>
      </c>
      <c r="C37" s="6" t="s">
        <v>34</v>
      </c>
      <c r="D37" s="12">
        <v>2</v>
      </c>
      <c r="E37" s="5"/>
      <c r="F37" s="13"/>
    </row>
    <row r="38" spans="1:6" ht="30" x14ac:dyDescent="0.2">
      <c r="A38" s="6" t="s">
        <v>68</v>
      </c>
      <c r="B38" s="6" t="s">
        <v>208</v>
      </c>
      <c r="C38" s="6" t="s">
        <v>34</v>
      </c>
      <c r="D38" s="12">
        <v>3</v>
      </c>
      <c r="E38" s="5"/>
      <c r="F38" s="13"/>
    </row>
    <row r="39" spans="1:6" ht="30" x14ac:dyDescent="0.2">
      <c r="A39" s="6" t="s">
        <v>76</v>
      </c>
      <c r="B39" s="6" t="s">
        <v>209</v>
      </c>
      <c r="C39" s="6" t="s">
        <v>210</v>
      </c>
      <c r="D39" s="12">
        <v>1.5</v>
      </c>
      <c r="E39" s="5"/>
      <c r="F39" s="13"/>
    </row>
    <row r="40" spans="1:6" ht="30" x14ac:dyDescent="0.2">
      <c r="A40" s="6" t="s">
        <v>78</v>
      </c>
      <c r="B40" s="6" t="s">
        <v>211</v>
      </c>
      <c r="C40" s="6" t="s">
        <v>34</v>
      </c>
      <c r="D40" s="12">
        <v>1</v>
      </c>
      <c r="E40" s="5"/>
      <c r="F40" s="13"/>
    </row>
    <row r="41" spans="1:6" ht="45" x14ac:dyDescent="0.2">
      <c r="A41" s="6" t="s">
        <v>80</v>
      </c>
      <c r="B41" s="6" t="s">
        <v>212</v>
      </c>
      <c r="C41" s="6" t="s">
        <v>91</v>
      </c>
      <c r="D41" s="12">
        <v>2</v>
      </c>
      <c r="E41" s="5"/>
      <c r="F41" s="13"/>
    </row>
    <row r="42" spans="1:6" ht="60" x14ac:dyDescent="0.2">
      <c r="A42" s="6" t="s">
        <v>82</v>
      </c>
      <c r="B42" s="6" t="s">
        <v>213</v>
      </c>
      <c r="C42" s="6" t="s">
        <v>51</v>
      </c>
      <c r="D42" s="12">
        <v>2.8</v>
      </c>
      <c r="E42" s="5"/>
      <c r="F42" s="13"/>
    </row>
    <row r="43" spans="1:6" ht="30" x14ac:dyDescent="0.2">
      <c r="A43" s="6" t="s">
        <v>85</v>
      </c>
      <c r="B43" s="6" t="s">
        <v>214</v>
      </c>
      <c r="C43" s="6" t="s">
        <v>91</v>
      </c>
      <c r="D43" s="12"/>
      <c r="E43" s="5"/>
      <c r="F43" s="13"/>
    </row>
    <row r="44" spans="1:6" ht="30" x14ac:dyDescent="0.2">
      <c r="A44" s="6" t="s">
        <v>87</v>
      </c>
      <c r="B44" s="6" t="s">
        <v>217</v>
      </c>
      <c r="C44" s="6" t="s">
        <v>91</v>
      </c>
      <c r="D44" s="12">
        <v>1</v>
      </c>
      <c r="E44" s="5"/>
      <c r="F44" s="13"/>
    </row>
    <row r="45" spans="1:6" ht="45" x14ac:dyDescent="0.2">
      <c r="A45" s="6" t="s">
        <v>89</v>
      </c>
      <c r="B45" s="6" t="s">
        <v>215</v>
      </c>
      <c r="C45" s="6" t="s">
        <v>91</v>
      </c>
      <c r="D45" s="12">
        <v>1</v>
      </c>
      <c r="E45" s="5"/>
      <c r="F45" s="13"/>
    </row>
    <row r="46" spans="1:6" ht="15.75" x14ac:dyDescent="0.25">
      <c r="E46" s="15" t="s">
        <v>163</v>
      </c>
      <c r="F46" s="16">
        <f>SUM(F7:F45)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КСС</vt:lpstr>
      <vt:lpstr>ПКС №1.1</vt:lpstr>
      <vt:lpstr>ПКС №1.2</vt:lpstr>
      <vt:lpstr>ПКС №1.3</vt:lpstr>
      <vt:lpstr>ПКС №1.4</vt:lpstr>
      <vt:lpstr>ПКС №1.5</vt:lpstr>
      <vt:lpstr>ПКС №1.6</vt:lpstr>
      <vt:lpstr>ПКС №1.7</vt:lpstr>
      <vt:lpstr>КСС!Print_Area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2017-05-10T07:12:17Z</dcterms:modified>
</cp:coreProperties>
</file>